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3040" windowHeight="9348"/>
  </bookViews>
  <sheets>
    <sheet name="паспорт" sheetId="1" r:id="rId1"/>
    <sheet name="порівняльна" sheetId="2" r:id="rId2"/>
  </sheets>
  <definedNames>
    <definedName name="_xlnm.Print_Area" localSheetId="0">паспорт!$A$1:$R$152</definedName>
    <definedName name="_xlnm.Print_Area" localSheetId="1">порівняльна!$A$1:$W$123</definedName>
  </definedNames>
  <calcPr calcId="145621" refMode="R1C1"/>
</workbook>
</file>

<file path=xl/calcChain.xml><?xml version="1.0" encoding="utf-8"?>
<calcChain xmlns="http://schemas.openxmlformats.org/spreadsheetml/2006/main">
  <c r="Q50" i="1" l="1"/>
  <c r="Q49" i="1"/>
</calcChain>
</file>

<file path=xl/sharedStrings.xml><?xml version="1.0" encoding="utf-8"?>
<sst xmlns="http://schemas.openxmlformats.org/spreadsheetml/2006/main" count="656" uniqueCount="139">
  <si>
    <t>(найменування головного розпорядника коштів місцевого бюджету)</t>
  </si>
  <si>
    <t>ПАСПОРТ</t>
  </si>
  <si>
    <t>бюджетної програми місцевого бюджету на 2023 рік</t>
  </si>
  <si>
    <t>1.</t>
  </si>
  <si>
    <t>Голосіївська районна в місті Києві державна адміністрація</t>
  </si>
  <si>
    <t/>
  </si>
  <si>
    <t>(код Програмної класифікації видатків та кредитування місцевого бюджету)</t>
  </si>
  <si>
    <t>(код за ЄДРПОУ)</t>
  </si>
  <si>
    <t>2.</t>
  </si>
  <si>
    <t>(найменування відповідального виконавця)</t>
  </si>
  <si>
    <t>3.</t>
  </si>
  <si>
    <t>Утримання та навчально-тренувальна робота комунальних дитячо-юнацьких спортивних шкіл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</si>
  <si>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</si>
  <si>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</si>
  <si>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</si>
  <si>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</si>
  <si>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</si>
  <si>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Обсяг бюджетних призначень/бюджетних асигнувань  -   36 345 738 гривень, у тому числі загального фонду -  32 055 738 гривень та спеціального фонду - 4 290 000 гривень</t>
  </si>
  <si>
    <t>5.</t>
  </si>
  <si>
    <t>Підстави для виконання бюджетної програми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</si>
  <si>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</si>
  <si>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</si>
  <si>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</si>
  <si>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Цілі державної політики</t>
  </si>
  <si>
    <t>Забезпечення підготовки спортсменів резервного спорту та спорту вищих досягнень та участі спортсменів у відповідних змаганнях, розвитку здібностей вихованців дитячо-юнацьких спортивних шкіл в обраному виді спорту, створення умов для фізичного розвитку, повноцінного оздоровлення, змістовного відпочинку і дозвілля дітей, збереження та підтримка в належному технічному стані існуючої мережі комунальних спортивних споруд та спортивних споруд громадських організацій фізкультурно-спортивної спрямованості, забезпечення їх ефективного використання для проведення спортивних заходів</t>
  </si>
  <si>
    <t>7.</t>
  </si>
  <si>
    <t>Мета бюджетної програми</t>
  </si>
  <si>
    <t>8.</t>
  </si>
  <si>
    <t>Завдання бюджетної програми</t>
  </si>
  <si>
    <t>Завдання</t>
  </si>
  <si>
    <t>Підготовка спортивного резерву та підвищення рівня фізичної підготовленості дітей дитячо-юнацькими спортивними школами</t>
  </si>
  <si>
    <t>Забезпечення збереження енергоресурсів</t>
  </si>
  <si>
    <t>5031 08 Проведення капітального ремонту найпростіших укриттів та захисних споруд цивільного захисту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</si>
  <si>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</si>
  <si>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</si>
  <si>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</si>
  <si>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</si>
  <si>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</si>
  <si>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</si>
  <si>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</si>
  <si>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</si>
  <si>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Комплексна міська цільова програма "Молодь та спорт столиці" на 2022-2024 роки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</si>
  <si>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</si>
  <si>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</si>
  <si>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</si>
  <si>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</si>
  <si>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</si>
  <si>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1.Кількість комунальних дитячо-юнацьких спортивних шкіл в розрізі їх видів,  видатки на утримання яких здійснюються з бюджету,  всього, у тому числі:</t>
  </si>
  <si>
    <t>од.</t>
  </si>
  <si>
    <t>Звітність установ</t>
  </si>
  <si>
    <t>кількість дитячо-юнацьких спортивних шкіл та комплексних  дитячо-юнацьких спортивних шкіл (далі - ДЮСШ, КДЮСШ)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</si>
  <si>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, всього</t>
  </si>
  <si>
    <t>осіб</t>
  </si>
  <si>
    <t>з них жінки</t>
  </si>
  <si>
    <t>у тому числі тренерів</t>
  </si>
  <si>
    <t>кількість штатних працівників ДЮСШ, КДЮСШ</t>
  </si>
  <si>
    <t xml:space="preserve"> з них жінки</t>
  </si>
  <si>
    <t>Обсяг витрат на придбання малоцінного спортивного обладнання та інвентарю  комунальних дитячо-юнацьких спортивних шкіл в розрізі їх видів , видатки на утримання яких здійснюються з бюджету, всього,  у тому числі:</t>
  </si>
  <si>
    <t>грн.</t>
  </si>
  <si>
    <t>обсяг видатків на придбання малоцінного спортивного обладнання та інвентарю для ДЮСШ, КДЮСШ</t>
  </si>
  <si>
    <t>Обсяг витрат на  навчально-тренувальну роботу у комунальних дитячо-юнацьких спортивних школах, видатки на утримання яких здійснюються з бюджету, у розрізі їх видів , всього,  у тому числі:</t>
  </si>
  <si>
    <t>обсяг витрат на  навчально-тренувальну роботу ДЮСШ, КДЮСШ</t>
  </si>
  <si>
    <t>Обсяг витрат на забезпечення участі учнів комунальних дитячо-юнацьких спортивних шкіл, видатки на утримання яких здійснюються з бюджету, у розрізі їх видів, у регіональних спортивних змаганнях, всього,   у тому числі:</t>
  </si>
  <si>
    <t>обсяг витрат на забезпечення участі учнів ДЮСШ, КДЮСШ у регіональних спортивних змаганнях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</si>
  <si>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</si>
  <si>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, всього,  у тому числі:</t>
  </si>
  <si>
    <t>з них дівчата</t>
  </si>
  <si>
    <t>середньорічна кількість учнів ДЮСШ, КДЮСШ</t>
  </si>
  <si>
    <t>Кількість учнів комунальних дитячо-юнацьких спортивних шкіл, видатки на утримання яких здійснюються з бюджету, у розрізі їх видів, що взяли участь у регіональних спортивних змаганнях, всього,  у тому числі:</t>
  </si>
  <si>
    <t>кількість учнів ДЮСШ, КДЮСШ що взяли участь у регіональних спортивних змаганнях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</si>
  <si>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бюджету, у розрізі їх видів, всього, у тому числі:</t>
  </si>
  <si>
    <t>кількість придбаного малоцінного спортивного обладнання та інвентарю для ДЮСШ, КДЮСШ</t>
  </si>
  <si>
    <t>ефективності</t>
  </si>
  <si>
    <t>Середні витрати на навчально-тренувальну роботу у комунальних дитячо-юнацьких спортивних школах, видатки на утримання яких здійснюються з бюджету, у розрізі їх видів , у розрахунку на одного учня, у тому числі:</t>
  </si>
  <si>
    <t>Розрахунок</t>
  </si>
  <si>
    <t>середні витрати на навчально-тренувальну роботу у ДЮСШ , КДЮСШ у розрахунку на одного учня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</si>
  <si>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бюджету, у розрізі їх видів, у регіональних спортивних змаганнях,  у тому числі:</t>
  </si>
  <si>
    <t>середні витрати на забезпечення участі одного учня ДЮСШ, КДЮСШ у регіональних спортивних змаганнях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</si>
  <si>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бюджету, у розрізі їх видів , у тому числі</t>
  </si>
  <si>
    <t>середня вартість одиниці придбаного малоцінного спортивного обладнання та інвентарю для ДЮСШ, КДЮСШ</t>
  </si>
  <si>
    <t>якості</t>
  </si>
  <si>
    <t>Кількість підготовлених у комунальних дитячо-юнацьких спортивних школах, видатки на утримання яких здійснюються з бюджету, у розрізі їх видів , майстрів спорту України / кандидатів у майстри спорту України, всього, у тому числі:</t>
  </si>
  <si>
    <t>кількість підготовлених у ДЮСШ, КДЮСШ майстрів спорту України / кандидатів у майстри спорту України</t>
  </si>
  <si>
    <t>Кількість учнів комунальних дитячо-юнацьких спортивних шкіл, видатки на утримання яких здійснюються з бюджету, у розрізі їх видів , які здобули призові місця в регіональних спортивних змаганнях, всього, у тому числі:</t>
  </si>
  <si>
    <t>кількість учнів комунальних ДЮСШ, КДЮСШ які здобули призові місця в регіональних спортивних змаганнях</t>
  </si>
  <si>
    <t>Динаміка кількості учнів комунальних дитячо-юнацьких спортивних шкіл, видатки на утримання яких здійснюються з бюджету, у розрізі їх видів, порівняно з минулим роком, у тому числі:</t>
  </si>
  <si>
    <t>відс.</t>
  </si>
  <si>
    <t>динаміка кількості учнів ДЮСШ, КДЮСШ порівняно з минулим роком</t>
  </si>
  <si>
    <t>Відсоток охоплення послугами спортивних шкіл  дівчат</t>
  </si>
  <si>
    <t>Рівень охоплення бюджетною послугою в сфері підготовки дітей дитячо-юнацькими спортивними  школами</t>
  </si>
  <si>
    <t>Рівень забезпеченості малоційним спортивним обладнанням та інветарем</t>
  </si>
  <si>
    <t>Коефіцієнт забезпеченості  власниміи спортивними спорудами</t>
  </si>
  <si>
    <t>Коефіцієнт зношеності основних засобів</t>
  </si>
  <si>
    <t>обсяг видатків на оплату  енергоносіїв та комунальних послуг, всього</t>
  </si>
  <si>
    <t>з них на оплату</t>
  </si>
  <si>
    <t>теплопостачання</t>
  </si>
  <si>
    <t>водопостачання,</t>
  </si>
  <si>
    <t>електроенергії,</t>
  </si>
  <si>
    <t>оплата інших енергоносіїв та ін ком послуг</t>
  </si>
  <si>
    <t>загальна площа приміщень,</t>
  </si>
  <si>
    <t>кв. м.</t>
  </si>
  <si>
    <t>опалювальна площа приміщень</t>
  </si>
  <si>
    <t>обсяг споживання енергоресурсів, натуральні одиниці, в тому числі:</t>
  </si>
  <si>
    <t>тис.Гкал</t>
  </si>
  <si>
    <t>водопостачання</t>
  </si>
  <si>
    <t>тис.куб.м</t>
  </si>
  <si>
    <t>електроенергії</t>
  </si>
  <si>
    <t>тис.кВт.год</t>
  </si>
  <si>
    <t>середнє споживання комунальних послуг та енергоносіїв, в тому числі:</t>
  </si>
  <si>
    <t>Гкал на 1 кв.м опал.площі</t>
  </si>
  <si>
    <t>куб.м на 1 кв.м заг.площі</t>
  </si>
  <si>
    <t>Квт.год на 1 кв.м заг.площі</t>
  </si>
  <si>
    <t>річна економія витрачання енергоресурсів в натуральному виразі</t>
  </si>
  <si>
    <t>- теплопостачання</t>
  </si>
  <si>
    <t xml:space="preserve"> - водопостачання</t>
  </si>
  <si>
    <t>- електроенергії</t>
  </si>
  <si>
    <t>обсяг річної економії бюджетних коштів, отриманої від проведення заходів, що приводять до збереження та економії енергоресурсів (води, тепла, електроенергії тощо). всього</t>
  </si>
  <si>
    <t>обсяг видатків на капітальний ремонт найпростіших укриттів та захисних споруд цивільного захисту</t>
  </si>
  <si>
    <t>площа, яка потребує капітального ремонту найпростіших укриттів та захисних споруд цивільного захисту</t>
  </si>
  <si>
    <t>м.кв.</t>
  </si>
  <si>
    <t>загальна площа приміщень найпростіших укриттів та захисних споруд цивільного захисту</t>
  </si>
  <si>
    <t>площа, на якій проведено капітальний ремонт найпростіших укриттів та захисних споруд цивільного захисту</t>
  </si>
  <si>
    <t>кількість установ (закладів), в яких проведено капітальний ремонт найпростіших укриттів та захисних споруд цивільного захисту</t>
  </si>
  <si>
    <t>середні витрати на проведення капітального ремонту  1кв. м. площі</t>
  </si>
  <si>
    <t>відсоток площі, на якій проведено капітальний ремонт до площі, що потребувала капітального ремонту</t>
  </si>
  <si>
    <t>(підпис)</t>
  </si>
  <si>
    <t>(ініціали/ініціал,  прізвище)</t>
  </si>
  <si>
    <t>Закон України від 24.12.1993 № 3808-ХІІ  "Про фізичну культуру і спорт" 
Наказ Міністерства фінансів України від 26.08.2014 № 836  "Про деякі питання запровадження програмно-цільового методу складання та виконання місцевих бюджетів" (із змінами та доповненнями)
Рішення Київської міської ради від 16.12.2021 № 4034/4075 «Про затвердження Комплексної міської цільової програми "Молодь та спорт столиці" на 2022-2024 роки»
Указ Президента України від 24.02.2022 № 64/2022 "Про введення воєнного стану в Україні"
Рішення Київської міської ради від 08.12.2022 № 5828/5869 "Про бюджет міста Києва на 2023 рік"
Розпорядження Київської міської військової адміністрації від 20.06.2023 № 367 "Про перерозподіл видатків бюджету міста Києва, передбачених Голосіївській районній в місті Києві державній адміністрації на 2023 рік"
Рішення Київради від 23.11.2023 №7398/7439 «Про внесення змін до рішення КМР від 08.12.2022 р. № 5828/5869 "Про бюджет м.Києва на 2023 рік"»</t>
  </si>
  <si>
    <t>Тетяна ГАНІНА</t>
  </si>
  <si>
    <t>Порівняльна таблиця до паспорту</t>
  </si>
  <si>
    <t>Затверджено видатки на 2023  рік</t>
  </si>
  <si>
    <t>Зміни (+/-)</t>
  </si>
  <si>
    <t>Пропонується до затвердження</t>
  </si>
  <si>
    <t>Обгрунтування</t>
  </si>
  <si>
    <t>Усьго</t>
  </si>
  <si>
    <t>(посада)</t>
  </si>
  <si>
    <t>Загальний 
фонд</t>
  </si>
  <si>
    <t>Рішення Київради 
від 23.11.2023 №7398/7439 «Про внесення змін до рішення КМР 
від 08.12.2022 р. 
№ 5828/5869 "Про бюджет м.Києва 
на 2023 рік"» збільшено суму видатків на капітальний ремонт найпростіших укриттів та захисних споруд КДЮСШ № 15 вул. Якубовського, 7- А</t>
  </si>
  <si>
    <t>Начальник фінансового управління Голосіївської
районної в місті Києві державної 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</si>
</sst>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&quot;    &quot;"/>
    <numFmt numFmtId="165" formatCode="0&quot;  &quot;"/>
    <numFmt numFmtId="166" formatCode="0000&quot;    &quot;"/>
    <numFmt numFmtId="167" formatCode="0.0"/>
    <numFmt numFmtId="168" formatCode="#,##0.0"/>
    <numFmt numFmtId="169" formatCode="0.0000"/>
    <numFmt numFmtId="170" formatCode="0.000"/>
  </numFmts>
  <fonts count="27" x14ac:knownFonts="1">
    <font>
      <sz val="8"/>
      <name val="Arial"/>
    </font>
    <font>
      <sz val="7"/>
      <name val="Arial"/>
    </font>
    <font>
      <sz val="6"/>
      <color rgb="FF333333"/>
      <name val="Arial"/>
    </font>
    <font>
      <b/>
      <sz val="12"/>
      <name val="Arial"/>
    </font>
    <font>
      <b/>
      <i/>
      <sz val="12"/>
      <name val="Arial"/>
    </font>
    <font>
      <b/>
      <sz val="8"/>
      <name val="Arial"/>
    </font>
    <font>
      <b/>
      <sz val="9"/>
      <name val="Arial"/>
    </font>
    <font>
      <sz val="8"/>
      <name val="Arial"/>
    </font>
    <font>
      <i/>
      <sz val="9"/>
      <name val="Arial"/>
    </font>
    <font>
      <sz val="9"/>
      <name val="Arial"/>
    </font>
    <font>
      <sz val="6"/>
      <name val="Arial"/>
    </font>
    <font>
      <sz val="7"/>
      <color rgb="FF536AC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  <charset val="204"/>
    </font>
    <font>
      <sz val="8"/>
      <color indexed="8"/>
      <name val="Arial"/>
      <family val="2"/>
    </font>
    <font>
      <sz val="6"/>
      <color indexed="8"/>
      <name val="Arial"/>
      <family val="2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vertical="top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3" fontId="0" fillId="2" borderId="5" xfId="0" applyNumberFormat="1" applyFill="1" applyBorder="1" applyAlignment="1">
      <alignment horizontal="right" vertical="center" wrapText="1"/>
    </xf>
    <xf numFmtId="0" fontId="15" fillId="0" borderId="0" xfId="0" applyNumberFormat="1" applyFont="1" applyFill="1" applyBorder="1" applyAlignment="1">
      <alignment horizontal="left"/>
    </xf>
    <xf numFmtId="0" fontId="16" fillId="0" borderId="0" xfId="0" applyNumberFormat="1" applyFont="1" applyFill="1" applyBorder="1" applyAlignment="1">
      <alignment vertical="top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/>
    <xf numFmtId="166" fontId="19" fillId="0" borderId="1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 vertical="top" wrapText="1"/>
    </xf>
    <xf numFmtId="0" fontId="19" fillId="0" borderId="31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wrapText="1"/>
    </xf>
    <xf numFmtId="0" fontId="19" fillId="0" borderId="31" xfId="0" applyFont="1" applyBorder="1" applyAlignment="1">
      <alignment horizontal="center" vertical="center"/>
    </xf>
    <xf numFmtId="1" fontId="19" fillId="0" borderId="31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3" fontId="0" fillId="2" borderId="5" xfId="0" applyNumberFormat="1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19" fillId="0" borderId="31" xfId="0" applyFont="1" applyBorder="1" applyAlignment="1">
      <alignment horizontal="center" wrapText="1"/>
    </xf>
    <xf numFmtId="0" fontId="19" fillId="0" borderId="31" xfId="0" applyFont="1" applyBorder="1" applyAlignment="1">
      <alignment horizontal="center"/>
    </xf>
    <xf numFmtId="0" fontId="19" fillId="0" borderId="0" xfId="0" applyFont="1" applyAlignment="1">
      <alignment horizontal="center"/>
    </xf>
    <xf numFmtId="3" fontId="0" fillId="2" borderId="16" xfId="0" applyNumberFormat="1" applyFill="1" applyBorder="1" applyAlignment="1">
      <alignment horizontal="center" vertical="center" wrapText="1"/>
    </xf>
    <xf numFmtId="3" fontId="19" fillId="0" borderId="16" xfId="0" applyNumberFormat="1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3" fontId="21" fillId="0" borderId="5" xfId="0" applyNumberFormat="1" applyFont="1" applyBorder="1" applyAlignment="1">
      <alignment horizontal="right" vertical="center" wrapText="1"/>
    </xf>
    <xf numFmtId="1" fontId="21" fillId="0" borderId="5" xfId="0" applyNumberFormat="1" applyFont="1" applyBorder="1" applyAlignment="1">
      <alignment horizontal="right" vertical="center" wrapText="1"/>
    </xf>
    <xf numFmtId="1" fontId="0" fillId="0" borderId="5" xfId="0" applyNumberFormat="1" applyBorder="1" applyAlignment="1">
      <alignment horizontal="right" vertical="center"/>
    </xf>
    <xf numFmtId="167" fontId="21" fillId="0" borderId="5" xfId="0" applyNumberFormat="1" applyFont="1" applyBorder="1" applyAlignment="1">
      <alignment horizontal="right" vertical="center" wrapText="1"/>
    </xf>
    <xf numFmtId="170" fontId="0" fillId="0" borderId="5" xfId="0" applyNumberFormat="1" applyBorder="1" applyAlignment="1">
      <alignment horizontal="right" vertical="center"/>
    </xf>
    <xf numFmtId="0" fontId="21" fillId="0" borderId="5" xfId="0" applyFont="1" applyBorder="1" applyAlignment="1">
      <alignment horizontal="right" vertical="center" wrapText="1"/>
    </xf>
    <xf numFmtId="167" fontId="0" fillId="0" borderId="5" xfId="0" applyNumberFormat="1" applyBorder="1" applyAlignment="1">
      <alignment horizontal="right" vertical="center"/>
    </xf>
    <xf numFmtId="2" fontId="21" fillId="0" borderId="5" xfId="0" applyNumberFormat="1" applyFont="1" applyBorder="1" applyAlignment="1">
      <alignment horizontal="right" vertical="center" wrapText="1"/>
    </xf>
    <xf numFmtId="2" fontId="0" fillId="0" borderId="5" xfId="0" applyNumberFormat="1" applyBorder="1" applyAlignment="1">
      <alignment horizontal="right" vertical="center"/>
    </xf>
    <xf numFmtId="4" fontId="21" fillId="0" borderId="5" xfId="0" applyNumberFormat="1" applyFont="1" applyBorder="1" applyAlignment="1">
      <alignment horizontal="right" vertical="center" wrapText="1"/>
    </xf>
    <xf numFmtId="4" fontId="0" fillId="0" borderId="5" xfId="0" applyNumberFormat="1" applyBorder="1" applyAlignment="1">
      <alignment horizontal="right" vertical="center"/>
    </xf>
    <xf numFmtId="168" fontId="21" fillId="0" borderId="5" xfId="0" applyNumberFormat="1" applyFont="1" applyBorder="1" applyAlignment="1">
      <alignment horizontal="right" vertical="center" wrapText="1"/>
    </xf>
    <xf numFmtId="168" fontId="0" fillId="0" borderId="5" xfId="0" applyNumberFormat="1" applyBorder="1" applyAlignment="1">
      <alignment horizontal="right" vertical="center"/>
    </xf>
    <xf numFmtId="170" fontId="21" fillId="0" borderId="5" xfId="0" applyNumberFormat="1" applyFont="1" applyBorder="1" applyAlignment="1">
      <alignment horizontal="right" vertical="center" wrapText="1"/>
    </xf>
    <xf numFmtId="169" fontId="21" fillId="0" borderId="5" xfId="0" applyNumberFormat="1" applyFont="1" applyBorder="1" applyAlignment="1">
      <alignment horizontal="right" vertical="center" wrapText="1"/>
    </xf>
    <xf numFmtId="169" fontId="0" fillId="0" borderId="5" xfId="0" applyNumberFormat="1" applyBorder="1" applyAlignment="1">
      <alignment horizontal="right" vertical="center"/>
    </xf>
    <xf numFmtId="0" fontId="24" fillId="0" borderId="0" xfId="0" applyFont="1" applyAlignment="1">
      <alignment horizontal="left"/>
    </xf>
    <xf numFmtId="0" fontId="24" fillId="0" borderId="0" xfId="0" applyFont="1" applyBorder="1" applyAlignment="1">
      <alignment horizontal="center" vertical="top"/>
    </xf>
    <xf numFmtId="0" fontId="24" fillId="0" borderId="21" xfId="0" applyFont="1" applyBorder="1" applyAlignment="1">
      <alignment horizontal="left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3" fontId="0" fillId="0" borderId="16" xfId="0" applyNumberFormat="1" applyBorder="1" applyAlignment="1">
      <alignment horizontal="right" vertical="center"/>
    </xf>
    <xf numFmtId="1" fontId="0" fillId="0" borderId="16" xfId="0" applyNumberFormat="1" applyBorder="1" applyAlignment="1">
      <alignment horizontal="right" vertical="center"/>
    </xf>
    <xf numFmtId="170" fontId="0" fillId="0" borderId="16" xfId="0" applyNumberFormat="1" applyBorder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14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6" fillId="0" borderId="0" xfId="0" applyNumberFormat="1" applyFont="1" applyFill="1" applyBorder="1"/>
    <xf numFmtId="0" fontId="16" fillId="0" borderId="0" xfId="0" applyNumberFormat="1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/>
    </xf>
    <xf numFmtId="1" fontId="0" fillId="0" borderId="0" xfId="0" applyNumberFormat="1" applyBorder="1" applyAlignment="1">
      <alignment horizontal="right"/>
    </xf>
    <xf numFmtId="0" fontId="26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1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0" borderId="3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 wrapText="1"/>
    </xf>
    <xf numFmtId="0" fontId="0" fillId="2" borderId="5" xfId="0" applyFill="1" applyBorder="1" applyAlignment="1">
      <alignment horizontal="left" wrapText="1"/>
    </xf>
    <xf numFmtId="0" fontId="5" fillId="2" borderId="0" xfId="0" applyFont="1" applyFill="1" applyAlignment="1">
      <alignment horizontal="left"/>
    </xf>
    <xf numFmtId="165" fontId="5" fillId="0" borderId="0" xfId="0" applyNumberFormat="1" applyFont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1" fontId="0" fillId="2" borderId="5" xfId="0" applyNumberForma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/>
    </xf>
    <xf numFmtId="1" fontId="5" fillId="2" borderId="15" xfId="0" applyNumberFormat="1" applyFont="1" applyFill="1" applyBorder="1" applyAlignment="1">
      <alignment horizontal="center"/>
    </xf>
    <xf numFmtId="0" fontId="0" fillId="2" borderId="0" xfId="0" applyFill="1" applyAlignment="1">
      <alignment horizontal="left"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/>
    </xf>
    <xf numFmtId="0" fontId="0" fillId="2" borderId="16" xfId="0" applyFill="1" applyBorder="1" applyAlignment="1">
      <alignment horizontal="left" vertical="center" wrapText="1"/>
    </xf>
    <xf numFmtId="3" fontId="0" fillId="2" borderId="5" xfId="0" applyNumberFormat="1" applyFill="1" applyBorder="1" applyAlignment="1">
      <alignment horizontal="right" vertical="center" wrapText="1"/>
    </xf>
    <xf numFmtId="3" fontId="0" fillId="2" borderId="16" xfId="0" applyNumberFormat="1" applyFill="1" applyBorder="1" applyAlignment="1">
      <alignment horizontal="right" vertical="center" wrapText="1"/>
    </xf>
    <xf numFmtId="0" fontId="0" fillId="0" borderId="5" xfId="0" applyBorder="1" applyAlignment="1">
      <alignment horizontal="left"/>
    </xf>
    <xf numFmtId="0" fontId="5" fillId="0" borderId="16" xfId="0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1" fontId="5" fillId="0" borderId="20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1" fontId="0" fillId="0" borderId="5" xfId="0" applyNumberForma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" fontId="7" fillId="0" borderId="5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2" fontId="7" fillId="0" borderId="5" xfId="0" applyNumberFormat="1" applyFont="1" applyBorder="1" applyAlignment="1">
      <alignment horizontal="right" vertical="center" wrapText="1"/>
    </xf>
    <xf numFmtId="167" fontId="7" fillId="0" borderId="5" xfId="0" applyNumberFormat="1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168" fontId="7" fillId="0" borderId="5" xfId="0" applyNumberFormat="1" applyFont="1" applyBorder="1" applyAlignment="1">
      <alignment horizontal="right" vertical="center" wrapText="1"/>
    </xf>
    <xf numFmtId="169" fontId="7" fillId="0" borderId="5" xfId="0" applyNumberFormat="1" applyFont="1" applyBorder="1" applyAlignment="1">
      <alignment horizontal="right" vertical="center" wrapText="1"/>
    </xf>
    <xf numFmtId="170" fontId="7" fillId="0" borderId="5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2" borderId="1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right" vertical="center" wrapText="1"/>
    </xf>
    <xf numFmtId="1" fontId="5" fillId="2" borderId="14" xfId="0" applyNumberFormat="1" applyFont="1" applyFill="1" applyBorder="1" applyAlignment="1">
      <alignment horizontal="center"/>
    </xf>
    <xf numFmtId="1" fontId="5" fillId="2" borderId="22" xfId="0" applyNumberFormat="1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right" vertical="center" wrapText="1"/>
    </xf>
    <xf numFmtId="3" fontId="0" fillId="2" borderId="25" xfId="0" applyNumberFormat="1" applyFill="1" applyBorder="1" applyAlignment="1">
      <alignment horizontal="right" vertical="center" wrapText="1"/>
    </xf>
    <xf numFmtId="3" fontId="0" fillId="2" borderId="26" xfId="0" applyNumberFormat="1" applyFill="1" applyBorder="1" applyAlignment="1">
      <alignment horizontal="right" vertical="center" wrapText="1"/>
    </xf>
    <xf numFmtId="3" fontId="5" fillId="2" borderId="16" xfId="0" applyNumberFormat="1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 wrapText="1"/>
    </xf>
    <xf numFmtId="0" fontId="0" fillId="2" borderId="5" xfId="0" applyFill="1" applyBorder="1" applyAlignment="1">
      <alignment horizontal="righ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center" vertical="center" wrapText="1"/>
    </xf>
    <xf numFmtId="1" fontId="5" fillId="2" borderId="30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1" fontId="19" fillId="0" borderId="0" xfId="0" applyNumberFormat="1" applyFont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164" fontId="19" fillId="0" borderId="1" xfId="0" applyNumberFormat="1" applyFont="1" applyBorder="1" applyAlignment="1">
      <alignment horizontal="center" wrapText="1"/>
    </xf>
    <xf numFmtId="0" fontId="20" fillId="0" borderId="2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/>
    </xf>
    <xf numFmtId="165" fontId="19" fillId="0" borderId="0" xfId="0" applyNumberFormat="1" applyFont="1" applyAlignment="1">
      <alignment horizontal="center" wrapText="1"/>
    </xf>
    <xf numFmtId="0" fontId="19" fillId="0" borderId="1" xfId="0" applyFont="1" applyBorder="1" applyAlignment="1">
      <alignment horizontal="left" wrapText="1"/>
    </xf>
    <xf numFmtId="1" fontId="19" fillId="0" borderId="1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 vertical="top" wrapText="1"/>
    </xf>
    <xf numFmtId="0" fontId="19" fillId="0" borderId="32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 wrapText="1"/>
    </xf>
    <xf numFmtId="1" fontId="19" fillId="0" borderId="3" xfId="0" applyNumberFormat="1" applyFont="1" applyBorder="1" applyAlignment="1">
      <alignment horizontal="center"/>
    </xf>
    <xf numFmtId="1" fontId="19" fillId="0" borderId="14" xfId="0" applyNumberFormat="1" applyFont="1" applyBorder="1" applyAlignment="1">
      <alignment horizontal="center"/>
    </xf>
    <xf numFmtId="1" fontId="19" fillId="0" borderId="34" xfId="0" applyNumberFormat="1" applyFont="1" applyBorder="1" applyAlignment="1">
      <alignment horizontal="center"/>
    </xf>
    <xf numFmtId="1" fontId="19" fillId="0" borderId="3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9" fillId="0" borderId="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9" fillId="2" borderId="16" xfId="0" applyFont="1" applyFill="1" applyBorder="1" applyAlignment="1">
      <alignment horizontal="right" vertical="center" wrapText="1"/>
    </xf>
    <xf numFmtId="0" fontId="0" fillId="2" borderId="5" xfId="0" applyFill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19" fillId="0" borderId="3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/>
    </xf>
    <xf numFmtId="3" fontId="0" fillId="2" borderId="5" xfId="0" applyNumberForma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right" vertical="center" wrapText="1"/>
    </xf>
    <xf numFmtId="3" fontId="19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9" fillId="0" borderId="31" xfId="0" applyFont="1" applyBorder="1" applyAlignment="1">
      <alignment horizontal="center" wrapText="1"/>
    </xf>
    <xf numFmtId="1" fontId="19" fillId="0" borderId="31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 wrapText="1"/>
    </xf>
    <xf numFmtId="1" fontId="19" fillId="0" borderId="5" xfId="0" applyNumberFormat="1" applyFont="1" applyBorder="1" applyAlignment="1">
      <alignment horizontal="right" vertical="center"/>
    </xf>
    <xf numFmtId="0" fontId="19" fillId="0" borderId="36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/>
    </xf>
    <xf numFmtId="0" fontId="21" fillId="0" borderId="5" xfId="0" applyFont="1" applyBorder="1" applyAlignment="1">
      <alignment horizontal="right" vertical="center" wrapText="1"/>
    </xf>
    <xf numFmtId="3" fontId="21" fillId="0" borderId="5" xfId="0" applyNumberFormat="1" applyFont="1" applyBorder="1" applyAlignment="1">
      <alignment horizontal="right" vertical="center" wrapText="1"/>
    </xf>
    <xf numFmtId="167" fontId="21" fillId="0" borderId="5" xfId="0" applyNumberFormat="1" applyFont="1" applyBorder="1" applyAlignment="1">
      <alignment horizontal="right" vertical="center" wrapText="1"/>
    </xf>
    <xf numFmtId="2" fontId="21" fillId="0" borderId="5" xfId="0" applyNumberFormat="1" applyFont="1" applyBorder="1" applyAlignment="1">
      <alignment horizontal="right" vertical="center" wrapText="1"/>
    </xf>
    <xf numFmtId="1" fontId="21" fillId="0" borderId="5" xfId="0" applyNumberFormat="1" applyFont="1" applyBorder="1" applyAlignment="1">
      <alignment horizontal="right" vertical="center" wrapText="1"/>
    </xf>
    <xf numFmtId="4" fontId="21" fillId="0" borderId="5" xfId="0" applyNumberFormat="1" applyFont="1" applyBorder="1" applyAlignment="1">
      <alignment horizontal="right" vertical="center" wrapText="1"/>
    </xf>
    <xf numFmtId="168" fontId="21" fillId="0" borderId="5" xfId="0" applyNumberFormat="1" applyFont="1" applyBorder="1" applyAlignment="1">
      <alignment horizontal="right" vertical="center" wrapText="1"/>
    </xf>
    <xf numFmtId="170" fontId="21" fillId="0" borderId="5" xfId="0" applyNumberFormat="1" applyFont="1" applyBorder="1" applyAlignment="1">
      <alignment horizontal="right" vertical="center" wrapText="1"/>
    </xf>
    <xf numFmtId="169" fontId="21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top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24" fillId="0" borderId="21" xfId="0" applyFont="1" applyBorder="1" applyAlignment="1">
      <alignment horizontal="left" wrapText="1"/>
    </xf>
    <xf numFmtId="0" fontId="25" fillId="0" borderId="2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59"/>
  <sheetViews>
    <sheetView tabSelected="1" view="pageBreakPreview" topLeftCell="A122" zoomScaleNormal="100" zoomScaleSheetLayoutView="100" workbookViewId="0">
      <selection activeCell="V137" sqref="V137"/>
    </sheetView>
  </sheetViews>
  <sheetFormatPr defaultColWidth="10.42578125" defaultRowHeight="11.4" customHeight="1" x14ac:dyDescent="0.2"/>
  <cols>
    <col min="1" max="1" width="3.42578125" style="1" customWidth="1"/>
    <col min="2" max="2" width="7.42578125" style="1" customWidth="1"/>
    <col min="3" max="3" width="11.42578125" style="1" customWidth="1"/>
    <col min="4" max="8" width="11.7109375" style="1" customWidth="1"/>
    <col min="9" max="9" width="12.85546875" style="1" customWidth="1"/>
    <col min="10" max="12" width="11.7109375" style="1" customWidth="1"/>
    <col min="13" max="13" width="11.85546875" style="1" customWidth="1"/>
    <col min="14" max="16" width="11.7109375" style="1" customWidth="1"/>
    <col min="17" max="17" width="11.85546875" style="1" customWidth="1"/>
    <col min="18" max="18" width="10.42578125" style="1" customWidth="1"/>
  </cols>
  <sheetData>
    <row r="1" spans="1:17" s="1" customFormat="1" ht="10.95" customHeight="1" x14ac:dyDescent="0.2">
      <c r="N1" s="78"/>
      <c r="O1" s="78"/>
      <c r="P1" s="78"/>
      <c r="Q1" s="78"/>
    </row>
    <row r="2" spans="1:17" ht="10.95" customHeight="1" x14ac:dyDescent="0.2">
      <c r="M2" s="79"/>
      <c r="N2" s="79"/>
      <c r="O2" s="79"/>
      <c r="P2" s="79"/>
      <c r="Q2" s="79"/>
    </row>
    <row r="3" spans="1:17" ht="10.95" customHeight="1" x14ac:dyDescent="0.2"/>
    <row r="4" spans="1:17" ht="16.05" customHeight="1" x14ac:dyDescent="0.3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ht="16.05" customHeight="1" x14ac:dyDescent="0.3">
      <c r="A5" s="81" t="s">
        <v>2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</row>
    <row r="6" spans="1:17" ht="10.95" customHeight="1" x14ac:dyDescent="0.2"/>
    <row r="7" spans="1:17" ht="10.95" customHeight="1" x14ac:dyDescent="0.2"/>
    <row r="8" spans="1:17" ht="10.95" customHeight="1" x14ac:dyDescent="0.2">
      <c r="A8" s="2" t="s">
        <v>3</v>
      </c>
      <c r="B8" s="82">
        <v>4000000</v>
      </c>
      <c r="C8" s="82"/>
      <c r="E8" s="83" t="s">
        <v>4</v>
      </c>
      <c r="F8" s="83"/>
      <c r="G8" s="83"/>
      <c r="H8" s="83"/>
      <c r="I8" s="83"/>
      <c r="J8" s="83"/>
      <c r="K8" s="83"/>
      <c r="L8" s="83"/>
      <c r="M8" s="83"/>
      <c r="P8" s="84">
        <v>37308812</v>
      </c>
      <c r="Q8" s="84"/>
    </row>
    <row r="9" spans="1:17" s="15" customFormat="1" ht="39.6" customHeight="1" x14ac:dyDescent="0.2">
      <c r="A9" s="14" t="s">
        <v>5</v>
      </c>
      <c r="B9" s="85" t="s">
        <v>6</v>
      </c>
      <c r="C9" s="85"/>
      <c r="E9" s="86" t="s">
        <v>0</v>
      </c>
      <c r="F9" s="86"/>
      <c r="G9" s="86"/>
      <c r="H9" s="86"/>
      <c r="I9" s="86"/>
      <c r="J9" s="86"/>
      <c r="K9" s="86"/>
      <c r="L9" s="86"/>
      <c r="M9" s="86"/>
      <c r="P9" s="86" t="s">
        <v>7</v>
      </c>
      <c r="Q9" s="86"/>
    </row>
    <row r="11" spans="1:17" ht="10.95" customHeight="1" x14ac:dyDescent="0.2">
      <c r="A11" s="2" t="s">
        <v>8</v>
      </c>
      <c r="B11" s="82">
        <v>4010000</v>
      </c>
      <c r="C11" s="82"/>
      <c r="E11" s="83" t="s">
        <v>4</v>
      </c>
      <c r="F11" s="83"/>
      <c r="G11" s="83"/>
      <c r="H11" s="83"/>
      <c r="I11" s="83"/>
      <c r="J11" s="83"/>
      <c r="K11" s="83"/>
      <c r="L11" s="83"/>
      <c r="M11" s="83"/>
      <c r="P11" s="84">
        <v>37308812</v>
      </c>
      <c r="Q11" s="84"/>
    </row>
    <row r="12" spans="1:17" s="15" customFormat="1" ht="39.6" customHeight="1" x14ac:dyDescent="0.2">
      <c r="A12" s="16" t="s">
        <v>5</v>
      </c>
      <c r="B12" s="85" t="s">
        <v>6</v>
      </c>
      <c r="C12" s="85"/>
      <c r="E12" s="86" t="s">
        <v>9</v>
      </c>
      <c r="F12" s="86"/>
      <c r="G12" s="86"/>
      <c r="H12" s="86"/>
      <c r="I12" s="86"/>
      <c r="J12" s="86"/>
      <c r="K12" s="86"/>
      <c r="L12" s="86"/>
      <c r="M12" s="86"/>
      <c r="P12" s="86" t="s">
        <v>7</v>
      </c>
      <c r="Q12" s="86"/>
    </row>
    <row r="13" spans="1:17" ht="22.05" customHeight="1" x14ac:dyDescent="0.2">
      <c r="A13" s="2" t="s">
        <v>10</v>
      </c>
      <c r="B13" s="94">
        <v>4015031</v>
      </c>
      <c r="C13" s="94"/>
      <c r="E13" s="95">
        <v>5031</v>
      </c>
      <c r="F13" s="95"/>
      <c r="H13" s="96">
        <v>810</v>
      </c>
      <c r="I13" s="96"/>
      <c r="K13" s="97" t="s">
        <v>11</v>
      </c>
      <c r="L13" s="97"/>
      <c r="M13" s="97"/>
      <c r="N13" s="97"/>
      <c r="P13" s="95">
        <v>2600000000</v>
      </c>
      <c r="Q13" s="95"/>
    </row>
    <row r="14" spans="1:17" s="15" customFormat="1" ht="39.6" customHeight="1" x14ac:dyDescent="0.2">
      <c r="A14" s="17" t="s">
        <v>5</v>
      </c>
      <c r="B14" s="85" t="s">
        <v>6</v>
      </c>
      <c r="C14" s="85"/>
      <c r="E14" s="98" t="s">
        <v>12</v>
      </c>
      <c r="F14" s="98"/>
      <c r="H14" s="98" t="s">
        <v>13</v>
      </c>
      <c r="I14" s="98"/>
      <c r="K14" s="98" t="s">
        <v>14</v>
      </c>
      <c r="L14" s="98"/>
      <c r="M14" s="98"/>
      <c r="N14" s="98"/>
      <c r="P14" s="86" t="s">
        <v>15</v>
      </c>
      <c r="Q14" s="86"/>
    </row>
    <row r="16" spans="1:17" ht="10.95" customHeight="1" x14ac:dyDescent="0.2">
      <c r="A16" s="2" t="s">
        <v>16</v>
      </c>
      <c r="B16" s="87" t="s">
        <v>17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</row>
    <row r="17" spans="1:18" ht="10.95" customHeight="1" x14ac:dyDescent="0.2"/>
    <row r="18" spans="1:18" ht="10.95" customHeight="1" x14ac:dyDescent="0.2">
      <c r="A18" s="4" t="s">
        <v>18</v>
      </c>
      <c r="B18" s="88" t="s">
        <v>19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</row>
    <row r="19" spans="1:18" ht="72.599999999999994" customHeight="1" x14ac:dyDescent="0.2">
      <c r="B19" s="156" t="s">
        <v>127</v>
      </c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</row>
    <row r="20" spans="1:18" ht="10.95" customHeight="1" x14ac:dyDescent="0.2"/>
    <row r="21" spans="1:18" ht="10.95" customHeight="1" x14ac:dyDescent="0.2">
      <c r="A21" s="2" t="s">
        <v>20</v>
      </c>
      <c r="B21" s="87" t="s">
        <v>21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</row>
    <row r="22" spans="1:18" s="1" customFormat="1" ht="7.05" customHeight="1" x14ac:dyDescent="0.2"/>
    <row r="23" spans="1:18" ht="10.95" customHeight="1" x14ac:dyDescent="0.2">
      <c r="A23" s="89" t="s">
        <v>22</v>
      </c>
      <c r="B23" s="89"/>
      <c r="C23" s="90" t="s">
        <v>23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</row>
    <row r="24" spans="1:18" s="5" customFormat="1" ht="41.4" customHeight="1" x14ac:dyDescent="0.2">
      <c r="A24" s="91">
        <v>1</v>
      </c>
      <c r="B24" s="91"/>
      <c r="C24" s="92" t="s">
        <v>24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</row>
    <row r="25" spans="1:18" s="6" customFormat="1" ht="10.95" customHeight="1" x14ac:dyDescent="0.2"/>
    <row r="26" spans="1:18" s="6" customFormat="1" ht="10.95" customHeight="1" x14ac:dyDescent="0.2">
      <c r="A26" s="7" t="s">
        <v>25</v>
      </c>
      <c r="B26" s="93" t="s">
        <v>26</v>
      </c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</row>
    <row r="27" spans="1:18" s="6" customFormat="1" ht="33" customHeight="1" x14ac:dyDescent="0.2">
      <c r="B27" s="109" t="s">
        <v>24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</row>
    <row r="28" spans="1:18" ht="10.95" customHeight="1" x14ac:dyDescent="0.2">
      <c r="A28" s="2" t="s">
        <v>27</v>
      </c>
      <c r="B28" s="87" t="s">
        <v>28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</row>
    <row r="29" spans="1:18" s="1" customFormat="1" ht="7.05" customHeight="1" x14ac:dyDescent="0.2"/>
    <row r="30" spans="1:18" ht="10.95" customHeight="1" x14ac:dyDescent="0.2">
      <c r="A30" s="89" t="s">
        <v>22</v>
      </c>
      <c r="B30" s="89"/>
      <c r="C30" s="90" t="s">
        <v>29</v>
      </c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</row>
    <row r="31" spans="1:18" s="5" customFormat="1" ht="10.95" customHeight="1" x14ac:dyDescent="0.2">
      <c r="A31" s="91">
        <v>1</v>
      </c>
      <c r="B31" s="91"/>
      <c r="C31" s="92" t="s">
        <v>30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</row>
    <row r="32" spans="1:18" s="5" customFormat="1" ht="10.95" customHeight="1" x14ac:dyDescent="0.2">
      <c r="A32" s="91">
        <v>2</v>
      </c>
      <c r="B32" s="91"/>
      <c r="C32" s="92" t="s">
        <v>31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</row>
    <row r="33" spans="1:18" s="5" customFormat="1" ht="10.95" customHeight="1" x14ac:dyDescent="0.2">
      <c r="A33" s="91">
        <v>3</v>
      </c>
      <c r="B33" s="91"/>
      <c r="C33" s="92" t="s">
        <v>32</v>
      </c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</row>
    <row r="34" spans="1:18" s="6" customFormat="1" ht="10.95" customHeight="1" x14ac:dyDescent="0.2"/>
    <row r="35" spans="1:18" s="6" customFormat="1" ht="10.95" customHeight="1" x14ac:dyDescent="0.2">
      <c r="A35" s="7" t="s">
        <v>33</v>
      </c>
      <c r="B35" s="100" t="s">
        <v>34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O35" s="7" t="s">
        <v>35</v>
      </c>
    </row>
    <row r="36" spans="1:18" s="6" customFormat="1" ht="10.95" customHeight="1" thickBot="1" x14ac:dyDescent="0.25"/>
    <row r="37" spans="1:18" s="6" customFormat="1" ht="10.95" customHeight="1" x14ac:dyDescent="0.2">
      <c r="A37" s="101" t="s">
        <v>22</v>
      </c>
      <c r="B37" s="101"/>
      <c r="C37" s="104" t="s">
        <v>34</v>
      </c>
      <c r="D37" s="179"/>
      <c r="E37" s="179"/>
      <c r="F37" s="179"/>
      <c r="G37" s="179"/>
      <c r="H37" s="179"/>
      <c r="I37" s="179"/>
      <c r="J37" s="179"/>
      <c r="K37" s="164"/>
      <c r="L37" s="104" t="s">
        <v>36</v>
      </c>
      <c r="M37" s="104"/>
      <c r="N37" s="104" t="s">
        <v>37</v>
      </c>
      <c r="O37" s="164"/>
      <c r="P37" s="158" t="s">
        <v>38</v>
      </c>
      <c r="Q37" s="158"/>
    </row>
    <row r="38" spans="1:18" s="6" customFormat="1" ht="10.95" customHeight="1" thickBot="1" x14ac:dyDescent="0.25">
      <c r="A38" s="102"/>
      <c r="B38" s="103"/>
      <c r="C38" s="105"/>
      <c r="D38" s="106"/>
      <c r="E38" s="106"/>
      <c r="F38" s="106"/>
      <c r="G38" s="106"/>
      <c r="H38" s="106"/>
      <c r="I38" s="106"/>
      <c r="J38" s="106"/>
      <c r="K38" s="103"/>
      <c r="L38" s="105"/>
      <c r="M38" s="106"/>
      <c r="N38" s="105"/>
      <c r="O38" s="103"/>
      <c r="P38" s="159"/>
      <c r="Q38" s="160"/>
    </row>
    <row r="39" spans="1:18" s="6" customFormat="1" ht="10.95" customHeight="1" thickBot="1" x14ac:dyDescent="0.25">
      <c r="A39" s="107">
        <v>1</v>
      </c>
      <c r="B39" s="107"/>
      <c r="C39" s="162">
        <v>2</v>
      </c>
      <c r="D39" s="180"/>
      <c r="E39" s="180"/>
      <c r="F39" s="180"/>
      <c r="G39" s="180"/>
      <c r="H39" s="180"/>
      <c r="I39" s="180"/>
      <c r="J39" s="180"/>
      <c r="K39" s="163"/>
      <c r="L39" s="108">
        <v>3</v>
      </c>
      <c r="M39" s="108"/>
      <c r="N39" s="162">
        <v>4</v>
      </c>
      <c r="O39" s="163"/>
      <c r="P39" s="113">
        <v>5</v>
      </c>
      <c r="Q39" s="113"/>
    </row>
    <row r="40" spans="1:18" s="6" customFormat="1" ht="20.399999999999999" customHeight="1" x14ac:dyDescent="0.2">
      <c r="A40" s="99">
        <v>1</v>
      </c>
      <c r="B40" s="99"/>
      <c r="C40" s="171" t="s">
        <v>30</v>
      </c>
      <c r="D40" s="172"/>
      <c r="E40" s="172"/>
      <c r="F40" s="172"/>
      <c r="G40" s="172"/>
      <c r="H40" s="172"/>
      <c r="I40" s="172"/>
      <c r="J40" s="172"/>
      <c r="K40" s="173"/>
      <c r="L40" s="115">
        <v>29537738</v>
      </c>
      <c r="M40" s="115"/>
      <c r="N40" s="166">
        <v>205000</v>
      </c>
      <c r="O40" s="167"/>
      <c r="P40" s="115">
        <v>29742738</v>
      </c>
      <c r="Q40" s="115"/>
    </row>
    <row r="41" spans="1:18" s="6" customFormat="1" ht="10.95" customHeight="1" x14ac:dyDescent="0.2">
      <c r="A41" s="99">
        <v>2</v>
      </c>
      <c r="B41" s="99"/>
      <c r="C41" s="114" t="s">
        <v>31</v>
      </c>
      <c r="D41" s="174"/>
      <c r="E41" s="174"/>
      <c r="F41" s="174"/>
      <c r="G41" s="174"/>
      <c r="H41" s="174"/>
      <c r="I41" s="174"/>
      <c r="J41" s="174"/>
      <c r="K41" s="175"/>
      <c r="L41" s="115">
        <v>2518000</v>
      </c>
      <c r="M41" s="115"/>
      <c r="N41" s="116">
        <v>35000</v>
      </c>
      <c r="O41" s="165"/>
      <c r="P41" s="115">
        <v>2553000</v>
      </c>
      <c r="Q41" s="115"/>
    </row>
    <row r="42" spans="1:18" s="6" customFormat="1" ht="10.199999999999999" x14ac:dyDescent="0.2">
      <c r="A42" s="99">
        <v>3</v>
      </c>
      <c r="B42" s="99"/>
      <c r="C42" s="114" t="s">
        <v>32</v>
      </c>
      <c r="D42" s="174"/>
      <c r="E42" s="174"/>
      <c r="F42" s="174"/>
      <c r="G42" s="174"/>
      <c r="H42" s="174"/>
      <c r="I42" s="174"/>
      <c r="J42" s="174"/>
      <c r="K42" s="175"/>
      <c r="L42" s="170"/>
      <c r="M42" s="170"/>
      <c r="N42" s="116">
        <v>4050000</v>
      </c>
      <c r="O42" s="165"/>
      <c r="P42" s="115">
        <v>4050000</v>
      </c>
      <c r="Q42" s="115"/>
    </row>
    <row r="43" spans="1:18" s="6" customFormat="1" ht="10.95" customHeight="1" x14ac:dyDescent="0.2">
      <c r="A43" s="176" t="s">
        <v>38</v>
      </c>
      <c r="B43" s="177"/>
      <c r="C43" s="177"/>
      <c r="D43" s="177"/>
      <c r="E43" s="177"/>
      <c r="F43" s="177"/>
      <c r="G43" s="177"/>
      <c r="H43" s="177"/>
      <c r="I43" s="177"/>
      <c r="J43" s="177"/>
      <c r="K43" s="178"/>
      <c r="L43" s="168">
        <v>32055738</v>
      </c>
      <c r="M43" s="168"/>
      <c r="N43" s="168">
        <v>4290000</v>
      </c>
      <c r="O43" s="169"/>
      <c r="P43" s="161">
        <v>36345738</v>
      </c>
      <c r="Q43" s="161"/>
    </row>
    <row r="44" spans="1:18" s="6" customFormat="1" ht="10.95" customHeight="1" x14ac:dyDescent="0.2"/>
    <row r="45" spans="1:18" s="6" customFormat="1" ht="10.95" customHeight="1" x14ac:dyDescent="0.2">
      <c r="A45" s="93" t="s">
        <v>39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R45" s="7" t="s">
        <v>35</v>
      </c>
    </row>
    <row r="46" spans="1:18" s="6" customFormat="1" ht="10.95" customHeight="1" x14ac:dyDescent="0.2"/>
    <row r="47" spans="1:18" s="8" customFormat="1" ht="10.95" customHeight="1" x14ac:dyDescent="0.2">
      <c r="A47" s="110" t="s">
        <v>22</v>
      </c>
      <c r="B47" s="110"/>
      <c r="C47" s="111" t="s">
        <v>40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 t="s">
        <v>36</v>
      </c>
      <c r="N47" s="111"/>
      <c r="O47" s="111" t="s">
        <v>37</v>
      </c>
      <c r="P47" s="111"/>
      <c r="Q47" s="112" t="s">
        <v>38</v>
      </c>
      <c r="R47" s="112"/>
    </row>
    <row r="48" spans="1:18" s="8" customFormat="1" ht="10.95" customHeight="1" x14ac:dyDescent="0.2">
      <c r="A48" s="107">
        <v>1</v>
      </c>
      <c r="B48" s="107"/>
      <c r="C48" s="108">
        <v>2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>
        <v>3</v>
      </c>
      <c r="N48" s="108"/>
      <c r="O48" s="108">
        <v>4</v>
      </c>
      <c r="P48" s="108"/>
      <c r="Q48" s="113">
        <v>5</v>
      </c>
      <c r="R48" s="113"/>
    </row>
    <row r="49" spans="1:18" s="6" customFormat="1" ht="10.95" customHeight="1" x14ac:dyDescent="0.2">
      <c r="A49" s="99">
        <v>1</v>
      </c>
      <c r="B49" s="99"/>
      <c r="C49" s="114" t="s">
        <v>41</v>
      </c>
      <c r="D49" s="114"/>
      <c r="E49" s="114"/>
      <c r="F49" s="114"/>
      <c r="G49" s="114"/>
      <c r="H49" s="114"/>
      <c r="I49" s="114"/>
      <c r="J49" s="114"/>
      <c r="K49" s="114"/>
      <c r="L49" s="114"/>
      <c r="M49" s="115">
        <v>6788409</v>
      </c>
      <c r="N49" s="115"/>
      <c r="O49" s="116">
        <v>2607400</v>
      </c>
      <c r="P49" s="116"/>
      <c r="Q49" s="115">
        <f>M49+O49</f>
        <v>9395809</v>
      </c>
      <c r="R49" s="115"/>
    </row>
    <row r="50" spans="1:18" ht="10.95" customHeight="1" x14ac:dyDescent="0.2">
      <c r="A50" s="117"/>
      <c r="B50" s="117"/>
      <c r="C50" s="118" t="s">
        <v>38</v>
      </c>
      <c r="D50" s="118"/>
      <c r="E50" s="118"/>
      <c r="F50" s="118"/>
      <c r="G50" s="118"/>
      <c r="H50" s="118"/>
      <c r="I50" s="118"/>
      <c r="J50" s="118"/>
      <c r="K50" s="118"/>
      <c r="L50" s="118"/>
      <c r="M50" s="119">
        <v>6788409</v>
      </c>
      <c r="N50" s="119"/>
      <c r="O50" s="120">
        <v>2607400</v>
      </c>
      <c r="P50" s="120"/>
      <c r="Q50" s="119">
        <f>Q49</f>
        <v>9395809</v>
      </c>
      <c r="R50" s="119"/>
    </row>
    <row r="51" spans="1:18" ht="10.95" customHeight="1" x14ac:dyDescent="0.2"/>
    <row r="52" spans="1:18" ht="10.95" customHeight="1" x14ac:dyDescent="0.2">
      <c r="A52" s="121" t="s">
        <v>42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</row>
    <row r="53" spans="1:18" ht="10.95" customHeight="1" x14ac:dyDescent="0.2"/>
    <row r="54" spans="1:18" ht="24" customHeight="1" x14ac:dyDescent="0.2">
      <c r="A54" s="122" t="s">
        <v>22</v>
      </c>
      <c r="B54" s="122"/>
      <c r="C54" s="123" t="s">
        <v>43</v>
      </c>
      <c r="D54" s="123"/>
      <c r="E54" s="123"/>
      <c r="F54" s="123"/>
      <c r="G54" s="123"/>
      <c r="H54" s="123"/>
      <c r="I54" s="9" t="s">
        <v>44</v>
      </c>
      <c r="J54" s="124" t="s">
        <v>45</v>
      </c>
      <c r="K54" s="124"/>
      <c r="L54" s="124"/>
      <c r="M54" s="125" t="s">
        <v>36</v>
      </c>
      <c r="N54" s="125"/>
      <c r="O54" s="125" t="s">
        <v>37</v>
      </c>
      <c r="P54" s="125"/>
      <c r="Q54" s="126" t="s">
        <v>38</v>
      </c>
      <c r="R54" s="126"/>
    </row>
    <row r="55" spans="1:18" ht="10.95" customHeight="1" x14ac:dyDescent="0.2">
      <c r="A55" s="127">
        <v>1</v>
      </c>
      <c r="B55" s="127"/>
      <c r="C55" s="128">
        <v>2</v>
      </c>
      <c r="D55" s="128"/>
      <c r="E55" s="128"/>
      <c r="F55" s="128"/>
      <c r="G55" s="128"/>
      <c r="H55" s="128"/>
      <c r="I55" s="10">
        <v>3</v>
      </c>
      <c r="J55" s="128">
        <v>4</v>
      </c>
      <c r="K55" s="128"/>
      <c r="L55" s="128"/>
      <c r="M55" s="129">
        <v>5</v>
      </c>
      <c r="N55" s="129"/>
      <c r="O55" s="129">
        <v>6</v>
      </c>
      <c r="P55" s="129"/>
      <c r="Q55" s="130">
        <v>7</v>
      </c>
      <c r="R55" s="130"/>
    </row>
    <row r="56" spans="1:18" s="11" customFormat="1" ht="10.95" customHeight="1" x14ac:dyDescent="0.2">
      <c r="A56" s="131">
        <v>1</v>
      </c>
      <c r="B56" s="131"/>
      <c r="C56" s="132" t="s">
        <v>30</v>
      </c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</row>
    <row r="57" spans="1:18" s="11" customFormat="1" ht="10.95" customHeight="1" x14ac:dyDescent="0.2">
      <c r="A57" s="133">
        <v>1</v>
      </c>
      <c r="B57" s="133"/>
      <c r="C57" s="134" t="s">
        <v>46</v>
      </c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</row>
    <row r="58" spans="1:18" s="11" customFormat="1" ht="22.05" customHeight="1" x14ac:dyDescent="0.2">
      <c r="A58" s="135"/>
      <c r="B58" s="135"/>
      <c r="C58" s="136" t="s">
        <v>47</v>
      </c>
      <c r="D58" s="136"/>
      <c r="E58" s="136"/>
      <c r="F58" s="136"/>
      <c r="G58" s="136"/>
      <c r="H58" s="136"/>
      <c r="I58" s="12" t="s">
        <v>48</v>
      </c>
      <c r="J58" s="137" t="s">
        <v>49</v>
      </c>
      <c r="K58" s="137"/>
      <c r="L58" s="137"/>
      <c r="M58" s="138">
        <v>3</v>
      </c>
      <c r="N58" s="138"/>
      <c r="O58" s="139"/>
      <c r="P58" s="139"/>
      <c r="Q58" s="138">
        <v>3</v>
      </c>
      <c r="R58" s="138"/>
    </row>
    <row r="59" spans="1:18" s="11" customFormat="1" ht="22.05" customHeight="1" x14ac:dyDescent="0.2">
      <c r="A59" s="135"/>
      <c r="B59" s="135"/>
      <c r="C59" s="136" t="s">
        <v>50</v>
      </c>
      <c r="D59" s="136"/>
      <c r="E59" s="136"/>
      <c r="F59" s="136"/>
      <c r="G59" s="136"/>
      <c r="H59" s="136"/>
      <c r="I59" s="12" t="s">
        <v>48</v>
      </c>
      <c r="J59" s="137" t="s">
        <v>49</v>
      </c>
      <c r="K59" s="137"/>
      <c r="L59" s="137"/>
      <c r="M59" s="138">
        <v>3</v>
      </c>
      <c r="N59" s="138"/>
      <c r="O59" s="139"/>
      <c r="P59" s="139"/>
      <c r="Q59" s="138">
        <v>3</v>
      </c>
      <c r="R59" s="138"/>
    </row>
    <row r="60" spans="1:18" s="11" customFormat="1" ht="22.05" customHeight="1" x14ac:dyDescent="0.2">
      <c r="A60" s="135"/>
      <c r="B60" s="135"/>
      <c r="C60" s="136" t="s">
        <v>51</v>
      </c>
      <c r="D60" s="136"/>
      <c r="E60" s="136"/>
      <c r="F60" s="136"/>
      <c r="G60" s="136"/>
      <c r="H60" s="136"/>
      <c r="I60" s="12" t="s">
        <v>52</v>
      </c>
      <c r="J60" s="137" t="s">
        <v>49</v>
      </c>
      <c r="K60" s="137"/>
      <c r="L60" s="137"/>
      <c r="M60" s="140">
        <v>122.83</v>
      </c>
      <c r="N60" s="140"/>
      <c r="O60" s="139"/>
      <c r="P60" s="139"/>
      <c r="Q60" s="140">
        <v>122.83</v>
      </c>
      <c r="R60" s="140"/>
    </row>
    <row r="61" spans="1:18" s="11" customFormat="1" ht="10.95" customHeight="1" x14ac:dyDescent="0.2">
      <c r="A61" s="135"/>
      <c r="B61" s="135"/>
      <c r="C61" s="136" t="s">
        <v>53</v>
      </c>
      <c r="D61" s="136"/>
      <c r="E61" s="136"/>
      <c r="F61" s="136"/>
      <c r="G61" s="136"/>
      <c r="H61" s="136"/>
      <c r="I61" s="12" t="s">
        <v>52</v>
      </c>
      <c r="J61" s="137" t="s">
        <v>49</v>
      </c>
      <c r="K61" s="137"/>
      <c r="L61" s="137"/>
      <c r="M61" s="138">
        <v>41</v>
      </c>
      <c r="N61" s="138"/>
      <c r="O61" s="139"/>
      <c r="P61" s="139"/>
      <c r="Q61" s="138">
        <v>41</v>
      </c>
      <c r="R61" s="138"/>
    </row>
    <row r="62" spans="1:18" s="11" customFormat="1" ht="10.95" customHeight="1" x14ac:dyDescent="0.2">
      <c r="A62" s="135"/>
      <c r="B62" s="135"/>
      <c r="C62" s="136" t="s">
        <v>54</v>
      </c>
      <c r="D62" s="136"/>
      <c r="E62" s="136"/>
      <c r="F62" s="136"/>
      <c r="G62" s="136"/>
      <c r="H62" s="136"/>
      <c r="I62" s="12" t="s">
        <v>52</v>
      </c>
      <c r="J62" s="137" t="s">
        <v>49</v>
      </c>
      <c r="K62" s="137"/>
      <c r="L62" s="137"/>
      <c r="M62" s="140">
        <v>70.33</v>
      </c>
      <c r="N62" s="140"/>
      <c r="O62" s="139"/>
      <c r="P62" s="139"/>
      <c r="Q62" s="140">
        <v>70.33</v>
      </c>
      <c r="R62" s="140"/>
    </row>
    <row r="63" spans="1:18" s="11" customFormat="1" ht="10.95" customHeight="1" x14ac:dyDescent="0.2">
      <c r="A63" s="135"/>
      <c r="B63" s="135"/>
      <c r="C63" s="136" t="s">
        <v>53</v>
      </c>
      <c r="D63" s="136"/>
      <c r="E63" s="136"/>
      <c r="F63" s="136"/>
      <c r="G63" s="136"/>
      <c r="H63" s="136"/>
      <c r="I63" s="12" t="s">
        <v>52</v>
      </c>
      <c r="J63" s="137" t="s">
        <v>49</v>
      </c>
      <c r="K63" s="137"/>
      <c r="L63" s="137"/>
      <c r="M63" s="141">
        <v>17.5</v>
      </c>
      <c r="N63" s="141"/>
      <c r="O63" s="139"/>
      <c r="P63" s="139"/>
      <c r="Q63" s="141">
        <v>17.5</v>
      </c>
      <c r="R63" s="141"/>
    </row>
    <row r="64" spans="1:18" s="11" customFormat="1" ht="10.95" customHeight="1" x14ac:dyDescent="0.2">
      <c r="A64" s="135"/>
      <c r="B64" s="135"/>
      <c r="C64" s="136" t="s">
        <v>55</v>
      </c>
      <c r="D64" s="136"/>
      <c r="E64" s="136"/>
      <c r="F64" s="136"/>
      <c r="G64" s="136"/>
      <c r="H64" s="136"/>
      <c r="I64" s="12" t="s">
        <v>52</v>
      </c>
      <c r="J64" s="137" t="s">
        <v>49</v>
      </c>
      <c r="K64" s="137"/>
      <c r="L64" s="137"/>
      <c r="M64" s="140">
        <v>122.83</v>
      </c>
      <c r="N64" s="140"/>
      <c r="O64" s="139"/>
      <c r="P64" s="139"/>
      <c r="Q64" s="140">
        <v>122.83</v>
      </c>
      <c r="R64" s="140"/>
    </row>
    <row r="65" spans="1:18" s="11" customFormat="1" ht="10.95" customHeight="1" x14ac:dyDescent="0.2">
      <c r="A65" s="135"/>
      <c r="B65" s="135"/>
      <c r="C65" s="136" t="s">
        <v>53</v>
      </c>
      <c r="D65" s="136"/>
      <c r="E65" s="136"/>
      <c r="F65" s="136"/>
      <c r="G65" s="136"/>
      <c r="H65" s="136"/>
      <c r="I65" s="12" t="s">
        <v>52</v>
      </c>
      <c r="J65" s="137" t="s">
        <v>49</v>
      </c>
      <c r="K65" s="137"/>
      <c r="L65" s="137"/>
      <c r="M65" s="138">
        <v>41</v>
      </c>
      <c r="N65" s="138"/>
      <c r="O65" s="139"/>
      <c r="P65" s="139"/>
      <c r="Q65" s="138">
        <v>41</v>
      </c>
      <c r="R65" s="138"/>
    </row>
    <row r="66" spans="1:18" s="11" customFormat="1" ht="10.95" customHeight="1" x14ac:dyDescent="0.2">
      <c r="A66" s="135"/>
      <c r="B66" s="135"/>
      <c r="C66" s="136" t="s">
        <v>54</v>
      </c>
      <c r="D66" s="136"/>
      <c r="E66" s="136"/>
      <c r="F66" s="136"/>
      <c r="G66" s="136"/>
      <c r="H66" s="136"/>
      <c r="I66" s="12" t="s">
        <v>52</v>
      </c>
      <c r="J66" s="137" t="s">
        <v>49</v>
      </c>
      <c r="K66" s="137"/>
      <c r="L66" s="137"/>
      <c r="M66" s="140">
        <v>70.33</v>
      </c>
      <c r="N66" s="140"/>
      <c r="O66" s="139"/>
      <c r="P66" s="139"/>
      <c r="Q66" s="140">
        <v>70.33</v>
      </c>
      <c r="R66" s="140"/>
    </row>
    <row r="67" spans="1:18" s="11" customFormat="1" ht="10.95" customHeight="1" x14ac:dyDescent="0.2">
      <c r="A67" s="135"/>
      <c r="B67" s="135"/>
      <c r="C67" s="136" t="s">
        <v>56</v>
      </c>
      <c r="D67" s="136"/>
      <c r="E67" s="136"/>
      <c r="F67" s="136"/>
      <c r="G67" s="136"/>
      <c r="H67" s="136"/>
      <c r="I67" s="12" t="s">
        <v>52</v>
      </c>
      <c r="J67" s="137" t="s">
        <v>49</v>
      </c>
      <c r="K67" s="137"/>
      <c r="L67" s="137"/>
      <c r="M67" s="141">
        <v>17.5</v>
      </c>
      <c r="N67" s="141"/>
      <c r="O67" s="139"/>
      <c r="P67" s="139"/>
      <c r="Q67" s="141">
        <v>17.5</v>
      </c>
      <c r="R67" s="141"/>
    </row>
    <row r="68" spans="1:18" s="11" customFormat="1" ht="31.8" customHeight="1" x14ac:dyDescent="0.2">
      <c r="A68" s="135"/>
      <c r="B68" s="135"/>
      <c r="C68" s="136" t="s">
        <v>60</v>
      </c>
      <c r="D68" s="136"/>
      <c r="E68" s="136"/>
      <c r="F68" s="136"/>
      <c r="G68" s="136"/>
      <c r="H68" s="136"/>
      <c r="I68" s="12" t="s">
        <v>58</v>
      </c>
      <c r="J68" s="137" t="s">
        <v>49</v>
      </c>
      <c r="K68" s="137"/>
      <c r="L68" s="137"/>
      <c r="M68" s="142">
        <v>25529488</v>
      </c>
      <c r="N68" s="142"/>
      <c r="O68" s="142">
        <v>205000</v>
      </c>
      <c r="P68" s="142"/>
      <c r="Q68" s="142">
        <v>25734488</v>
      </c>
      <c r="R68" s="142"/>
    </row>
    <row r="69" spans="1:18" s="11" customFormat="1" ht="10.95" customHeight="1" x14ac:dyDescent="0.2">
      <c r="A69" s="135"/>
      <c r="B69" s="135"/>
      <c r="C69" s="136" t="s">
        <v>61</v>
      </c>
      <c r="D69" s="136"/>
      <c r="E69" s="136"/>
      <c r="F69" s="136"/>
      <c r="G69" s="136"/>
      <c r="H69" s="136"/>
      <c r="I69" s="12" t="s">
        <v>58</v>
      </c>
      <c r="J69" s="137" t="s">
        <v>49</v>
      </c>
      <c r="K69" s="137"/>
      <c r="L69" s="137"/>
      <c r="M69" s="142">
        <v>25529488</v>
      </c>
      <c r="N69" s="142"/>
      <c r="O69" s="142">
        <v>205000</v>
      </c>
      <c r="P69" s="142"/>
      <c r="Q69" s="142">
        <v>25734488</v>
      </c>
      <c r="R69" s="142"/>
    </row>
    <row r="70" spans="1:18" s="11" customFormat="1" ht="31.8" customHeight="1" x14ac:dyDescent="0.2">
      <c r="A70" s="135"/>
      <c r="B70" s="135"/>
      <c r="C70" s="136" t="s">
        <v>62</v>
      </c>
      <c r="D70" s="136"/>
      <c r="E70" s="136"/>
      <c r="F70" s="136"/>
      <c r="G70" s="136"/>
      <c r="H70" s="136"/>
      <c r="I70" s="12" t="s">
        <v>58</v>
      </c>
      <c r="J70" s="137" t="s">
        <v>49</v>
      </c>
      <c r="K70" s="137"/>
      <c r="L70" s="137"/>
      <c r="M70" s="142">
        <v>1905120</v>
      </c>
      <c r="N70" s="142"/>
      <c r="O70" s="139"/>
      <c r="P70" s="139"/>
      <c r="Q70" s="142">
        <v>1905120</v>
      </c>
      <c r="R70" s="142"/>
    </row>
    <row r="71" spans="1:18" s="11" customFormat="1" ht="20.399999999999999" customHeight="1" x14ac:dyDescent="0.2">
      <c r="A71" s="135"/>
      <c r="B71" s="135"/>
      <c r="C71" s="136" t="s">
        <v>63</v>
      </c>
      <c r="D71" s="136"/>
      <c r="E71" s="136"/>
      <c r="F71" s="136"/>
      <c r="G71" s="136"/>
      <c r="H71" s="136"/>
      <c r="I71" s="12" t="s">
        <v>58</v>
      </c>
      <c r="J71" s="137" t="s">
        <v>49</v>
      </c>
      <c r="K71" s="137"/>
      <c r="L71" s="137"/>
      <c r="M71" s="142">
        <v>1905120</v>
      </c>
      <c r="N71" s="142"/>
      <c r="O71" s="139"/>
      <c r="P71" s="139"/>
      <c r="Q71" s="142">
        <v>1905120</v>
      </c>
      <c r="R71" s="142"/>
    </row>
    <row r="72" spans="1:18" s="11" customFormat="1" ht="31.2" customHeight="1" x14ac:dyDescent="0.2">
      <c r="A72" s="135"/>
      <c r="B72" s="135"/>
      <c r="C72" s="136" t="s">
        <v>57</v>
      </c>
      <c r="D72" s="136"/>
      <c r="E72" s="136"/>
      <c r="F72" s="136"/>
      <c r="G72" s="136"/>
      <c r="H72" s="136"/>
      <c r="I72" s="12" t="s">
        <v>58</v>
      </c>
      <c r="J72" s="137" t="s">
        <v>49</v>
      </c>
      <c r="K72" s="137"/>
      <c r="L72" s="137"/>
      <c r="M72" s="142">
        <v>2103130</v>
      </c>
      <c r="N72" s="142"/>
      <c r="O72" s="139"/>
      <c r="P72" s="139"/>
      <c r="Q72" s="142">
        <v>2103130</v>
      </c>
      <c r="R72" s="142"/>
    </row>
    <row r="73" spans="1:18" s="11" customFormat="1" ht="20.399999999999999" customHeight="1" x14ac:dyDescent="0.2">
      <c r="A73" s="135"/>
      <c r="B73" s="135"/>
      <c r="C73" s="136" t="s">
        <v>59</v>
      </c>
      <c r="D73" s="136"/>
      <c r="E73" s="136"/>
      <c r="F73" s="136"/>
      <c r="G73" s="136"/>
      <c r="H73" s="136"/>
      <c r="I73" s="12" t="s">
        <v>58</v>
      </c>
      <c r="J73" s="137" t="s">
        <v>49</v>
      </c>
      <c r="K73" s="137"/>
      <c r="L73" s="137"/>
      <c r="M73" s="142">
        <v>2103130</v>
      </c>
      <c r="N73" s="142"/>
      <c r="O73" s="139"/>
      <c r="P73" s="139"/>
      <c r="Q73" s="142">
        <v>2103130</v>
      </c>
      <c r="R73" s="142"/>
    </row>
    <row r="74" spans="1:18" s="11" customFormat="1" ht="10.199999999999999" x14ac:dyDescent="0.2">
      <c r="A74" s="133">
        <v>2</v>
      </c>
      <c r="B74" s="133"/>
      <c r="C74" s="134" t="s">
        <v>64</v>
      </c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</row>
    <row r="75" spans="1:18" s="11" customFormat="1" ht="31.8" customHeight="1" x14ac:dyDescent="0.2">
      <c r="A75" s="135"/>
      <c r="B75" s="135"/>
      <c r="C75" s="136" t="s">
        <v>65</v>
      </c>
      <c r="D75" s="136"/>
      <c r="E75" s="136"/>
      <c r="F75" s="136"/>
      <c r="G75" s="136"/>
      <c r="H75" s="136"/>
      <c r="I75" s="12" t="s">
        <v>52</v>
      </c>
      <c r="J75" s="137" t="s">
        <v>49</v>
      </c>
      <c r="K75" s="137"/>
      <c r="L75" s="137"/>
      <c r="M75" s="142">
        <v>1517</v>
      </c>
      <c r="N75" s="142"/>
      <c r="O75" s="138">
        <v>36</v>
      </c>
      <c r="P75" s="138"/>
      <c r="Q75" s="142">
        <v>1553</v>
      </c>
      <c r="R75" s="142"/>
    </row>
    <row r="76" spans="1:18" s="11" customFormat="1" ht="10.199999999999999" x14ac:dyDescent="0.2">
      <c r="A76" s="135"/>
      <c r="B76" s="135"/>
      <c r="C76" s="136" t="s">
        <v>66</v>
      </c>
      <c r="D76" s="136"/>
      <c r="E76" s="136"/>
      <c r="F76" s="136"/>
      <c r="G76" s="136"/>
      <c r="H76" s="136"/>
      <c r="I76" s="12" t="s">
        <v>52</v>
      </c>
      <c r="J76" s="137" t="s">
        <v>49</v>
      </c>
      <c r="K76" s="137"/>
      <c r="L76" s="137"/>
      <c r="M76" s="138">
        <v>284</v>
      </c>
      <c r="N76" s="138"/>
      <c r="O76" s="139"/>
      <c r="P76" s="139"/>
      <c r="Q76" s="138">
        <v>284</v>
      </c>
      <c r="R76" s="138"/>
    </row>
    <row r="77" spans="1:18" s="11" customFormat="1" ht="10.199999999999999" x14ac:dyDescent="0.2">
      <c r="A77" s="135"/>
      <c r="B77" s="135"/>
      <c r="C77" s="136" t="s">
        <v>67</v>
      </c>
      <c r="D77" s="136"/>
      <c r="E77" s="136"/>
      <c r="F77" s="136"/>
      <c r="G77" s="136"/>
      <c r="H77" s="136"/>
      <c r="I77" s="12" t="s">
        <v>52</v>
      </c>
      <c r="J77" s="137" t="s">
        <v>49</v>
      </c>
      <c r="K77" s="137"/>
      <c r="L77" s="137"/>
      <c r="M77" s="142">
        <v>1517</v>
      </c>
      <c r="N77" s="142"/>
      <c r="O77" s="138">
        <v>36</v>
      </c>
      <c r="P77" s="138"/>
      <c r="Q77" s="142">
        <v>1553</v>
      </c>
      <c r="R77" s="142"/>
    </row>
    <row r="78" spans="1:18" s="11" customFormat="1" ht="10.199999999999999" x14ac:dyDescent="0.2">
      <c r="A78" s="135"/>
      <c r="B78" s="135"/>
      <c r="C78" s="136" t="s">
        <v>66</v>
      </c>
      <c r="D78" s="136"/>
      <c r="E78" s="136"/>
      <c r="F78" s="136"/>
      <c r="G78" s="136"/>
      <c r="H78" s="136"/>
      <c r="I78" s="12" t="s">
        <v>52</v>
      </c>
      <c r="J78" s="137" t="s">
        <v>49</v>
      </c>
      <c r="K78" s="137"/>
      <c r="L78" s="137"/>
      <c r="M78" s="138">
        <v>284</v>
      </c>
      <c r="N78" s="138"/>
      <c r="O78" s="139"/>
      <c r="P78" s="139"/>
      <c r="Q78" s="138">
        <v>284</v>
      </c>
      <c r="R78" s="138"/>
    </row>
    <row r="79" spans="1:18" s="11" customFormat="1" ht="31.2" customHeight="1" x14ac:dyDescent="0.2">
      <c r="A79" s="135"/>
      <c r="B79" s="135"/>
      <c r="C79" s="136" t="s">
        <v>68</v>
      </c>
      <c r="D79" s="136"/>
      <c r="E79" s="136"/>
      <c r="F79" s="136"/>
      <c r="G79" s="136"/>
      <c r="H79" s="136"/>
      <c r="I79" s="12" t="s">
        <v>52</v>
      </c>
      <c r="J79" s="137" t="s">
        <v>49</v>
      </c>
      <c r="K79" s="137"/>
      <c r="L79" s="137"/>
      <c r="M79" s="138">
        <v>782</v>
      </c>
      <c r="N79" s="138"/>
      <c r="O79" s="139"/>
      <c r="P79" s="139"/>
      <c r="Q79" s="138">
        <v>782</v>
      </c>
      <c r="R79" s="138"/>
    </row>
    <row r="80" spans="1:18" s="11" customFormat="1" ht="19.2" customHeight="1" x14ac:dyDescent="0.2">
      <c r="A80" s="135"/>
      <c r="B80" s="135"/>
      <c r="C80" s="136" t="s">
        <v>69</v>
      </c>
      <c r="D80" s="136"/>
      <c r="E80" s="136"/>
      <c r="F80" s="136"/>
      <c r="G80" s="136"/>
      <c r="H80" s="136"/>
      <c r="I80" s="12" t="s">
        <v>52</v>
      </c>
      <c r="J80" s="137" t="s">
        <v>49</v>
      </c>
      <c r="K80" s="137"/>
      <c r="L80" s="137"/>
      <c r="M80" s="138">
        <v>782</v>
      </c>
      <c r="N80" s="138"/>
      <c r="O80" s="139"/>
      <c r="P80" s="139"/>
      <c r="Q80" s="138">
        <v>782</v>
      </c>
      <c r="R80" s="138"/>
    </row>
    <row r="81" spans="1:18" s="11" customFormat="1" ht="31.8" customHeight="1" x14ac:dyDescent="0.2">
      <c r="A81" s="135"/>
      <c r="B81" s="135"/>
      <c r="C81" s="136" t="s">
        <v>70</v>
      </c>
      <c r="D81" s="136"/>
      <c r="E81" s="136"/>
      <c r="F81" s="136"/>
      <c r="G81" s="136"/>
      <c r="H81" s="136"/>
      <c r="I81" s="12" t="s">
        <v>48</v>
      </c>
      <c r="J81" s="137" t="s">
        <v>49</v>
      </c>
      <c r="K81" s="137"/>
      <c r="L81" s="137"/>
      <c r="M81" s="142">
        <v>4482</v>
      </c>
      <c r="N81" s="142"/>
      <c r="O81" s="139"/>
      <c r="P81" s="139"/>
      <c r="Q81" s="142">
        <v>4482</v>
      </c>
      <c r="R81" s="142"/>
    </row>
    <row r="82" spans="1:18" s="11" customFormat="1" ht="22.05" customHeight="1" x14ac:dyDescent="0.2">
      <c r="A82" s="135"/>
      <c r="B82" s="135"/>
      <c r="C82" s="136" t="s">
        <v>71</v>
      </c>
      <c r="D82" s="136"/>
      <c r="E82" s="136"/>
      <c r="F82" s="136"/>
      <c r="G82" s="136"/>
      <c r="H82" s="136"/>
      <c r="I82" s="12" t="s">
        <v>48</v>
      </c>
      <c r="J82" s="137" t="s">
        <v>49</v>
      </c>
      <c r="K82" s="137"/>
      <c r="L82" s="137"/>
      <c r="M82" s="142">
        <v>4482</v>
      </c>
      <c r="N82" s="142"/>
      <c r="O82" s="139"/>
      <c r="P82" s="139"/>
      <c r="Q82" s="142">
        <v>4482</v>
      </c>
      <c r="R82" s="142"/>
    </row>
    <row r="83" spans="1:18" s="11" customFormat="1" ht="10.199999999999999" x14ac:dyDescent="0.2">
      <c r="A83" s="133">
        <v>3</v>
      </c>
      <c r="B83" s="133"/>
      <c r="C83" s="134" t="s">
        <v>72</v>
      </c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</row>
    <row r="84" spans="1:18" s="11" customFormat="1" ht="31.2" customHeight="1" x14ac:dyDescent="0.2">
      <c r="A84" s="135"/>
      <c r="B84" s="135"/>
      <c r="C84" s="136" t="s">
        <v>73</v>
      </c>
      <c r="D84" s="136"/>
      <c r="E84" s="136"/>
      <c r="F84" s="136"/>
      <c r="G84" s="136"/>
      <c r="H84" s="136"/>
      <c r="I84" s="12" t="s">
        <v>58</v>
      </c>
      <c r="J84" s="137" t="s">
        <v>74</v>
      </c>
      <c r="K84" s="137"/>
      <c r="L84" s="137"/>
      <c r="M84" s="143">
        <v>16438.82</v>
      </c>
      <c r="N84" s="143"/>
      <c r="O84" s="138">
        <v>132</v>
      </c>
      <c r="P84" s="138"/>
      <c r="Q84" s="143">
        <v>16570.82</v>
      </c>
      <c r="R84" s="143"/>
    </row>
    <row r="85" spans="1:18" s="11" customFormat="1" ht="22.05" customHeight="1" x14ac:dyDescent="0.2">
      <c r="A85" s="135"/>
      <c r="B85" s="135"/>
      <c r="C85" s="136" t="s">
        <v>75</v>
      </c>
      <c r="D85" s="136"/>
      <c r="E85" s="136"/>
      <c r="F85" s="136"/>
      <c r="G85" s="136"/>
      <c r="H85" s="136"/>
      <c r="I85" s="12" t="s">
        <v>58</v>
      </c>
      <c r="J85" s="137" t="s">
        <v>74</v>
      </c>
      <c r="K85" s="137"/>
      <c r="L85" s="137"/>
      <c r="M85" s="143">
        <v>16438.82</v>
      </c>
      <c r="N85" s="143"/>
      <c r="O85" s="138">
        <v>132</v>
      </c>
      <c r="P85" s="138"/>
      <c r="Q85" s="143">
        <v>16570.82</v>
      </c>
      <c r="R85" s="143"/>
    </row>
    <row r="86" spans="1:18" s="11" customFormat="1" ht="46.2" customHeight="1" x14ac:dyDescent="0.2">
      <c r="A86" s="135"/>
      <c r="B86" s="135"/>
      <c r="C86" s="136" t="s">
        <v>76</v>
      </c>
      <c r="D86" s="136"/>
      <c r="E86" s="136"/>
      <c r="F86" s="136"/>
      <c r="G86" s="136"/>
      <c r="H86" s="136"/>
      <c r="I86" s="12" t="s">
        <v>58</v>
      </c>
      <c r="J86" s="137" t="s">
        <v>74</v>
      </c>
      <c r="K86" s="137"/>
      <c r="L86" s="137"/>
      <c r="M86" s="143">
        <v>2436.21</v>
      </c>
      <c r="N86" s="143"/>
      <c r="O86" s="139"/>
      <c r="P86" s="139"/>
      <c r="Q86" s="143">
        <v>2436.21</v>
      </c>
      <c r="R86" s="143"/>
    </row>
    <row r="87" spans="1:18" s="11" customFormat="1" ht="20.399999999999999" customHeight="1" x14ac:dyDescent="0.2">
      <c r="A87" s="135"/>
      <c r="B87" s="135"/>
      <c r="C87" s="136" t="s">
        <v>77</v>
      </c>
      <c r="D87" s="136"/>
      <c r="E87" s="136"/>
      <c r="F87" s="136"/>
      <c r="G87" s="136"/>
      <c r="H87" s="136"/>
      <c r="I87" s="12" t="s">
        <v>58</v>
      </c>
      <c r="J87" s="137" t="s">
        <v>74</v>
      </c>
      <c r="K87" s="137"/>
      <c r="L87" s="137"/>
      <c r="M87" s="143">
        <v>2436.21</v>
      </c>
      <c r="N87" s="143"/>
      <c r="O87" s="139"/>
      <c r="P87" s="139"/>
      <c r="Q87" s="143">
        <v>2436.21</v>
      </c>
      <c r="R87" s="143"/>
    </row>
    <row r="88" spans="1:18" s="11" customFormat="1" ht="31.8" customHeight="1" x14ac:dyDescent="0.2">
      <c r="A88" s="135"/>
      <c r="B88" s="135"/>
      <c r="C88" s="136" t="s">
        <v>78</v>
      </c>
      <c r="D88" s="136"/>
      <c r="E88" s="136"/>
      <c r="F88" s="136"/>
      <c r="G88" s="136"/>
      <c r="H88" s="136"/>
      <c r="I88" s="12" t="s">
        <v>58</v>
      </c>
      <c r="J88" s="137" t="s">
        <v>74</v>
      </c>
      <c r="K88" s="137"/>
      <c r="L88" s="137"/>
      <c r="M88" s="140">
        <v>469.24</v>
      </c>
      <c r="N88" s="140"/>
      <c r="O88" s="139"/>
      <c r="P88" s="139"/>
      <c r="Q88" s="140">
        <v>469.24</v>
      </c>
      <c r="R88" s="140"/>
    </row>
    <row r="89" spans="1:18" s="11" customFormat="1" ht="21" customHeight="1" x14ac:dyDescent="0.2">
      <c r="A89" s="135"/>
      <c r="B89" s="135"/>
      <c r="C89" s="136" t="s">
        <v>79</v>
      </c>
      <c r="D89" s="136"/>
      <c r="E89" s="136"/>
      <c r="F89" s="136"/>
      <c r="G89" s="136"/>
      <c r="H89" s="136"/>
      <c r="I89" s="12" t="s">
        <v>58</v>
      </c>
      <c r="J89" s="137" t="s">
        <v>74</v>
      </c>
      <c r="K89" s="137"/>
      <c r="L89" s="137"/>
      <c r="M89" s="140">
        <v>469.24</v>
      </c>
      <c r="N89" s="140"/>
      <c r="O89" s="139"/>
      <c r="P89" s="139"/>
      <c r="Q89" s="140">
        <v>469.24</v>
      </c>
      <c r="R89" s="140"/>
    </row>
    <row r="90" spans="1:18" s="11" customFormat="1" ht="10.199999999999999" x14ac:dyDescent="0.2">
      <c r="A90" s="133">
        <v>4</v>
      </c>
      <c r="B90" s="133"/>
      <c r="C90" s="134" t="s">
        <v>80</v>
      </c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</row>
    <row r="91" spans="1:18" s="11" customFormat="1" ht="46.2" customHeight="1" x14ac:dyDescent="0.2">
      <c r="A91" s="135"/>
      <c r="B91" s="135"/>
      <c r="C91" s="136" t="s">
        <v>81</v>
      </c>
      <c r="D91" s="136"/>
      <c r="E91" s="136"/>
      <c r="F91" s="136"/>
      <c r="G91" s="136"/>
      <c r="H91" s="136"/>
      <c r="I91" s="12" t="s">
        <v>52</v>
      </c>
      <c r="J91" s="137" t="s">
        <v>74</v>
      </c>
      <c r="K91" s="137"/>
      <c r="L91" s="137"/>
      <c r="M91" s="138">
        <v>12</v>
      </c>
      <c r="N91" s="138"/>
      <c r="O91" s="139"/>
      <c r="P91" s="139"/>
      <c r="Q91" s="138">
        <v>12</v>
      </c>
      <c r="R91" s="138"/>
    </row>
    <row r="92" spans="1:18" s="11" customFormat="1" ht="22.05" customHeight="1" x14ac:dyDescent="0.2">
      <c r="A92" s="135"/>
      <c r="B92" s="135"/>
      <c r="C92" s="136" t="s">
        <v>82</v>
      </c>
      <c r="D92" s="136"/>
      <c r="E92" s="136"/>
      <c r="F92" s="136"/>
      <c r="G92" s="136"/>
      <c r="H92" s="136"/>
      <c r="I92" s="12" t="s">
        <v>52</v>
      </c>
      <c r="J92" s="137" t="s">
        <v>74</v>
      </c>
      <c r="K92" s="137"/>
      <c r="L92" s="137"/>
      <c r="M92" s="138">
        <v>12</v>
      </c>
      <c r="N92" s="138"/>
      <c r="O92" s="139"/>
      <c r="P92" s="139"/>
      <c r="Q92" s="138">
        <v>12</v>
      </c>
      <c r="R92" s="138"/>
    </row>
    <row r="93" spans="1:18" s="11" customFormat="1" ht="31.2" customHeight="1" x14ac:dyDescent="0.2">
      <c r="A93" s="135"/>
      <c r="B93" s="135"/>
      <c r="C93" s="136" t="s">
        <v>83</v>
      </c>
      <c r="D93" s="136"/>
      <c r="E93" s="136"/>
      <c r="F93" s="136"/>
      <c r="G93" s="136"/>
      <c r="H93" s="136"/>
      <c r="I93" s="12" t="s">
        <v>52</v>
      </c>
      <c r="J93" s="137" t="s">
        <v>74</v>
      </c>
      <c r="K93" s="137"/>
      <c r="L93" s="137"/>
      <c r="M93" s="138">
        <v>305</v>
      </c>
      <c r="N93" s="138"/>
      <c r="O93" s="139"/>
      <c r="P93" s="139"/>
      <c r="Q93" s="138">
        <v>305</v>
      </c>
      <c r="R93" s="138"/>
    </row>
    <row r="94" spans="1:18" s="11" customFormat="1" ht="22.05" customHeight="1" x14ac:dyDescent="0.2">
      <c r="A94" s="135"/>
      <c r="B94" s="135"/>
      <c r="C94" s="136" t="s">
        <v>84</v>
      </c>
      <c r="D94" s="136"/>
      <c r="E94" s="136"/>
      <c r="F94" s="136"/>
      <c r="G94" s="136"/>
      <c r="H94" s="136"/>
      <c r="I94" s="12" t="s">
        <v>52</v>
      </c>
      <c r="J94" s="137" t="s">
        <v>74</v>
      </c>
      <c r="K94" s="137"/>
      <c r="L94" s="137"/>
      <c r="M94" s="138">
        <v>305</v>
      </c>
      <c r="N94" s="138"/>
      <c r="O94" s="139"/>
      <c r="P94" s="139"/>
      <c r="Q94" s="138">
        <v>305</v>
      </c>
      <c r="R94" s="138"/>
    </row>
    <row r="95" spans="1:18" s="11" customFormat="1" ht="31.8" customHeight="1" x14ac:dyDescent="0.2">
      <c r="A95" s="135"/>
      <c r="B95" s="135"/>
      <c r="C95" s="136" t="s">
        <v>85</v>
      </c>
      <c r="D95" s="136"/>
      <c r="E95" s="136"/>
      <c r="F95" s="136"/>
      <c r="G95" s="136"/>
      <c r="H95" s="136"/>
      <c r="I95" s="12" t="s">
        <v>86</v>
      </c>
      <c r="J95" s="137" t="s">
        <v>74</v>
      </c>
      <c r="K95" s="137"/>
      <c r="L95" s="137"/>
      <c r="M95" s="141">
        <v>110.8</v>
      </c>
      <c r="N95" s="141"/>
      <c r="O95" s="139"/>
      <c r="P95" s="139"/>
      <c r="Q95" s="141">
        <v>110.8</v>
      </c>
      <c r="R95" s="141"/>
    </row>
    <row r="96" spans="1:18" s="11" customFormat="1" ht="10.95" customHeight="1" x14ac:dyDescent="0.2">
      <c r="A96" s="135"/>
      <c r="B96" s="135"/>
      <c r="C96" s="136" t="s">
        <v>87</v>
      </c>
      <c r="D96" s="136"/>
      <c r="E96" s="136"/>
      <c r="F96" s="136"/>
      <c r="G96" s="136"/>
      <c r="H96" s="136"/>
      <c r="I96" s="12" t="s">
        <v>86</v>
      </c>
      <c r="J96" s="137" t="s">
        <v>74</v>
      </c>
      <c r="K96" s="137"/>
      <c r="L96" s="137"/>
      <c r="M96" s="141">
        <v>110.8</v>
      </c>
      <c r="N96" s="141"/>
      <c r="O96" s="139"/>
      <c r="P96" s="139"/>
      <c r="Q96" s="141">
        <v>110.8</v>
      </c>
      <c r="R96" s="141"/>
    </row>
    <row r="97" spans="1:18" s="11" customFormat="1" ht="10.95" customHeight="1" x14ac:dyDescent="0.2">
      <c r="A97" s="135"/>
      <c r="B97" s="135"/>
      <c r="C97" s="136" t="s">
        <v>88</v>
      </c>
      <c r="D97" s="136"/>
      <c r="E97" s="136"/>
      <c r="F97" s="136"/>
      <c r="G97" s="136"/>
      <c r="H97" s="136"/>
      <c r="I97" s="12" t="s">
        <v>86</v>
      </c>
      <c r="J97" s="137" t="s">
        <v>74</v>
      </c>
      <c r="K97" s="137"/>
      <c r="L97" s="137"/>
      <c r="M97" s="140">
        <v>18.28</v>
      </c>
      <c r="N97" s="140"/>
      <c r="O97" s="139"/>
      <c r="P97" s="139"/>
      <c r="Q97" s="140">
        <v>18.28</v>
      </c>
      <c r="R97" s="140"/>
    </row>
    <row r="98" spans="1:18" s="11" customFormat="1" ht="20.399999999999999" customHeight="1" x14ac:dyDescent="0.2">
      <c r="A98" s="135"/>
      <c r="B98" s="135"/>
      <c r="C98" s="136" t="s">
        <v>89</v>
      </c>
      <c r="D98" s="136"/>
      <c r="E98" s="136"/>
      <c r="F98" s="136"/>
      <c r="G98" s="136"/>
      <c r="H98" s="136"/>
      <c r="I98" s="12" t="s">
        <v>86</v>
      </c>
      <c r="J98" s="137" t="s">
        <v>74</v>
      </c>
      <c r="K98" s="137"/>
      <c r="L98" s="137"/>
      <c r="M98" s="140">
        <v>0.27</v>
      </c>
      <c r="N98" s="140"/>
      <c r="O98" s="139"/>
      <c r="P98" s="139"/>
      <c r="Q98" s="140">
        <v>0.27</v>
      </c>
      <c r="R98" s="140"/>
    </row>
    <row r="99" spans="1:18" s="11" customFormat="1" ht="10.95" customHeight="1" x14ac:dyDescent="0.2">
      <c r="A99" s="135"/>
      <c r="B99" s="135"/>
      <c r="C99" s="136" t="s">
        <v>90</v>
      </c>
      <c r="D99" s="136"/>
      <c r="E99" s="136"/>
      <c r="F99" s="136"/>
      <c r="G99" s="136"/>
      <c r="H99" s="136"/>
      <c r="I99" s="12" t="s">
        <v>86</v>
      </c>
      <c r="J99" s="137" t="s">
        <v>74</v>
      </c>
      <c r="K99" s="137"/>
      <c r="L99" s="137"/>
      <c r="M99" s="138">
        <v>85</v>
      </c>
      <c r="N99" s="138"/>
      <c r="O99" s="139"/>
      <c r="P99" s="139"/>
      <c r="Q99" s="138">
        <v>85</v>
      </c>
      <c r="R99" s="138"/>
    </row>
    <row r="100" spans="1:18" s="11" customFormat="1" ht="10.95" customHeight="1" x14ac:dyDescent="0.2">
      <c r="A100" s="135"/>
      <c r="B100" s="135"/>
      <c r="C100" s="136" t="s">
        <v>91</v>
      </c>
      <c r="D100" s="136"/>
      <c r="E100" s="136"/>
      <c r="F100" s="136"/>
      <c r="G100" s="136"/>
      <c r="H100" s="136"/>
      <c r="I100" s="12" t="s">
        <v>86</v>
      </c>
      <c r="J100" s="137" t="s">
        <v>74</v>
      </c>
      <c r="K100" s="137"/>
      <c r="L100" s="137"/>
      <c r="M100" s="138">
        <v>85</v>
      </c>
      <c r="N100" s="138"/>
      <c r="O100" s="139"/>
      <c r="P100" s="139"/>
      <c r="Q100" s="138">
        <v>85</v>
      </c>
      <c r="R100" s="138"/>
    </row>
    <row r="101" spans="1:18" s="11" customFormat="1" ht="10.95" customHeight="1" x14ac:dyDescent="0.2">
      <c r="A101" s="135"/>
      <c r="B101" s="135"/>
      <c r="C101" s="136" t="s">
        <v>92</v>
      </c>
      <c r="D101" s="136"/>
      <c r="E101" s="136"/>
      <c r="F101" s="136"/>
      <c r="G101" s="136"/>
      <c r="H101" s="136"/>
      <c r="I101" s="12" t="s">
        <v>86</v>
      </c>
      <c r="J101" s="137" t="s">
        <v>74</v>
      </c>
      <c r="K101" s="137"/>
      <c r="L101" s="137"/>
      <c r="M101" s="138">
        <v>55</v>
      </c>
      <c r="N101" s="138"/>
      <c r="O101" s="139"/>
      <c r="P101" s="139"/>
      <c r="Q101" s="138">
        <v>55</v>
      </c>
      <c r="R101" s="138"/>
    </row>
    <row r="102" spans="1:18" s="11" customFormat="1" ht="10.199999999999999" x14ac:dyDescent="0.2">
      <c r="A102" s="131">
        <v>2</v>
      </c>
      <c r="B102" s="131"/>
      <c r="C102" s="132" t="s">
        <v>31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  <c r="Q102" s="132"/>
      <c r="R102" s="132"/>
    </row>
    <row r="103" spans="1:18" s="11" customFormat="1" ht="10.199999999999999" x14ac:dyDescent="0.2">
      <c r="A103" s="133">
        <v>1</v>
      </c>
      <c r="B103" s="133"/>
      <c r="C103" s="134" t="s">
        <v>46</v>
      </c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</row>
    <row r="104" spans="1:18" s="11" customFormat="1" ht="10.95" customHeight="1" x14ac:dyDescent="0.2">
      <c r="A104" s="135"/>
      <c r="B104" s="135"/>
      <c r="C104" s="136" t="s">
        <v>93</v>
      </c>
      <c r="D104" s="136"/>
      <c r="E104" s="136"/>
      <c r="F104" s="136"/>
      <c r="G104" s="136"/>
      <c r="H104" s="136"/>
      <c r="I104" s="12" t="s">
        <v>58</v>
      </c>
      <c r="J104" s="137" t="s">
        <v>49</v>
      </c>
      <c r="K104" s="137"/>
      <c r="L104" s="137"/>
      <c r="M104" s="142">
        <v>2518000</v>
      </c>
      <c r="N104" s="142"/>
      <c r="O104" s="142">
        <v>35000</v>
      </c>
      <c r="P104" s="142"/>
      <c r="Q104" s="142">
        <v>2553000</v>
      </c>
      <c r="R104" s="142"/>
    </row>
    <row r="105" spans="1:18" s="11" customFormat="1" ht="10.199999999999999" x14ac:dyDescent="0.2">
      <c r="A105" s="135"/>
      <c r="B105" s="135"/>
      <c r="C105" s="136" t="s">
        <v>94</v>
      </c>
      <c r="D105" s="136"/>
      <c r="E105" s="136"/>
      <c r="F105" s="136"/>
      <c r="G105" s="136"/>
      <c r="H105" s="136"/>
      <c r="I105" s="12"/>
      <c r="J105" s="137" t="s">
        <v>49</v>
      </c>
      <c r="K105" s="137"/>
      <c r="L105" s="137"/>
      <c r="M105" s="139"/>
      <c r="N105" s="139"/>
      <c r="O105" s="139"/>
      <c r="P105" s="139"/>
      <c r="Q105" s="139"/>
      <c r="R105" s="139"/>
    </row>
    <row r="106" spans="1:18" s="11" customFormat="1" ht="10.199999999999999" x14ac:dyDescent="0.2">
      <c r="A106" s="135"/>
      <c r="B106" s="135"/>
      <c r="C106" s="136" t="s">
        <v>95</v>
      </c>
      <c r="D106" s="136"/>
      <c r="E106" s="136"/>
      <c r="F106" s="136"/>
      <c r="G106" s="136"/>
      <c r="H106" s="136"/>
      <c r="I106" s="12" t="s">
        <v>58</v>
      </c>
      <c r="J106" s="137" t="s">
        <v>49</v>
      </c>
      <c r="K106" s="137"/>
      <c r="L106" s="137"/>
      <c r="M106" s="142">
        <v>901600</v>
      </c>
      <c r="N106" s="142"/>
      <c r="O106" s="142">
        <v>16000</v>
      </c>
      <c r="P106" s="142"/>
      <c r="Q106" s="142">
        <v>917600</v>
      </c>
      <c r="R106" s="142"/>
    </row>
    <row r="107" spans="1:18" s="11" customFormat="1" ht="10.199999999999999" x14ac:dyDescent="0.2">
      <c r="A107" s="135"/>
      <c r="B107" s="135"/>
      <c r="C107" s="136" t="s">
        <v>96</v>
      </c>
      <c r="D107" s="136"/>
      <c r="E107" s="136"/>
      <c r="F107" s="136"/>
      <c r="G107" s="136"/>
      <c r="H107" s="136"/>
      <c r="I107" s="12" t="s">
        <v>58</v>
      </c>
      <c r="J107" s="137" t="s">
        <v>49</v>
      </c>
      <c r="K107" s="137"/>
      <c r="L107" s="137"/>
      <c r="M107" s="142">
        <v>170700</v>
      </c>
      <c r="N107" s="142"/>
      <c r="O107" s="142">
        <v>5000</v>
      </c>
      <c r="P107" s="142"/>
      <c r="Q107" s="142">
        <v>175700</v>
      </c>
      <c r="R107" s="142"/>
    </row>
    <row r="108" spans="1:18" s="11" customFormat="1" ht="10.199999999999999" x14ac:dyDescent="0.2">
      <c r="A108" s="135"/>
      <c r="B108" s="135"/>
      <c r="C108" s="136" t="s">
        <v>97</v>
      </c>
      <c r="D108" s="136"/>
      <c r="E108" s="136"/>
      <c r="F108" s="136"/>
      <c r="G108" s="136"/>
      <c r="H108" s="136"/>
      <c r="I108" s="12" t="s">
        <v>58</v>
      </c>
      <c r="J108" s="137" t="s">
        <v>49</v>
      </c>
      <c r="K108" s="137"/>
      <c r="L108" s="137"/>
      <c r="M108" s="142">
        <v>1290500</v>
      </c>
      <c r="N108" s="142"/>
      <c r="O108" s="142">
        <v>14000</v>
      </c>
      <c r="P108" s="142"/>
      <c r="Q108" s="142">
        <v>1304500</v>
      </c>
      <c r="R108" s="142"/>
    </row>
    <row r="109" spans="1:18" s="11" customFormat="1" ht="10.199999999999999" x14ac:dyDescent="0.2">
      <c r="A109" s="135"/>
      <c r="B109" s="135"/>
      <c r="C109" s="136" t="s">
        <v>98</v>
      </c>
      <c r="D109" s="136"/>
      <c r="E109" s="136"/>
      <c r="F109" s="136"/>
      <c r="G109" s="136"/>
      <c r="H109" s="136"/>
      <c r="I109" s="12" t="s">
        <v>58</v>
      </c>
      <c r="J109" s="137" t="s">
        <v>49</v>
      </c>
      <c r="K109" s="137"/>
      <c r="L109" s="137"/>
      <c r="M109" s="142">
        <v>155200</v>
      </c>
      <c r="N109" s="142"/>
      <c r="O109" s="139"/>
      <c r="P109" s="139"/>
      <c r="Q109" s="142">
        <v>155200</v>
      </c>
      <c r="R109" s="142"/>
    </row>
    <row r="110" spans="1:18" s="11" customFormat="1" ht="10.199999999999999" x14ac:dyDescent="0.2">
      <c r="A110" s="135"/>
      <c r="B110" s="135"/>
      <c r="C110" s="136" t="s">
        <v>99</v>
      </c>
      <c r="D110" s="136"/>
      <c r="E110" s="136"/>
      <c r="F110" s="136"/>
      <c r="G110" s="136"/>
      <c r="H110" s="136"/>
      <c r="I110" s="12" t="s">
        <v>100</v>
      </c>
      <c r="J110" s="137" t="s">
        <v>49</v>
      </c>
      <c r="K110" s="137"/>
      <c r="L110" s="137"/>
      <c r="M110" s="144">
        <v>2629.2</v>
      </c>
      <c r="N110" s="144"/>
      <c r="O110" s="139"/>
      <c r="P110" s="139"/>
      <c r="Q110" s="144">
        <v>2629.2</v>
      </c>
      <c r="R110" s="144"/>
    </row>
    <row r="111" spans="1:18" s="11" customFormat="1" ht="10.199999999999999" x14ac:dyDescent="0.2">
      <c r="A111" s="135"/>
      <c r="B111" s="135"/>
      <c r="C111" s="136" t="s">
        <v>101</v>
      </c>
      <c r="D111" s="136"/>
      <c r="E111" s="136"/>
      <c r="F111" s="136"/>
      <c r="G111" s="136"/>
      <c r="H111" s="136"/>
      <c r="I111" s="12" t="s">
        <v>100</v>
      </c>
      <c r="J111" s="137" t="s">
        <v>49</v>
      </c>
      <c r="K111" s="137"/>
      <c r="L111" s="137"/>
      <c r="M111" s="144">
        <v>2118.3000000000002</v>
      </c>
      <c r="N111" s="144"/>
      <c r="O111" s="139"/>
      <c r="P111" s="139"/>
      <c r="Q111" s="144">
        <v>2118.3000000000002</v>
      </c>
      <c r="R111" s="144"/>
    </row>
    <row r="112" spans="1:18" s="11" customFormat="1" ht="10.199999999999999" x14ac:dyDescent="0.2">
      <c r="A112" s="133">
        <v>2</v>
      </c>
      <c r="B112" s="133"/>
      <c r="C112" s="134" t="s">
        <v>64</v>
      </c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</row>
    <row r="113" spans="1:18" s="11" customFormat="1" ht="10.199999999999999" x14ac:dyDescent="0.2">
      <c r="A113" s="135"/>
      <c r="B113" s="135"/>
      <c r="C113" s="136" t="s">
        <v>102</v>
      </c>
      <c r="D113" s="136"/>
      <c r="E113" s="136"/>
      <c r="F113" s="136"/>
      <c r="G113" s="136"/>
      <c r="H113" s="136"/>
      <c r="I113" s="12"/>
      <c r="J113" s="137"/>
      <c r="K113" s="137"/>
      <c r="L113" s="137"/>
      <c r="M113" s="139"/>
      <c r="N113" s="139"/>
      <c r="O113" s="139"/>
      <c r="P113" s="139"/>
      <c r="Q113" s="139"/>
      <c r="R113" s="139"/>
    </row>
    <row r="114" spans="1:18" s="11" customFormat="1" ht="10.199999999999999" x14ac:dyDescent="0.2">
      <c r="A114" s="135"/>
      <c r="B114" s="135"/>
      <c r="C114" s="136" t="s">
        <v>95</v>
      </c>
      <c r="D114" s="136"/>
      <c r="E114" s="136"/>
      <c r="F114" s="136"/>
      <c r="G114" s="136"/>
      <c r="H114" s="136"/>
      <c r="I114" s="12" t="s">
        <v>103</v>
      </c>
      <c r="J114" s="137" t="s">
        <v>49</v>
      </c>
      <c r="K114" s="137"/>
      <c r="L114" s="137"/>
      <c r="M114" s="145">
        <v>0.30690000000000001</v>
      </c>
      <c r="N114" s="145"/>
      <c r="O114" s="145">
        <v>5.4000000000000003E-3</v>
      </c>
      <c r="P114" s="145"/>
      <c r="Q114" s="145">
        <v>0.31230000000000002</v>
      </c>
      <c r="R114" s="145"/>
    </row>
    <row r="115" spans="1:18" s="11" customFormat="1" ht="10.199999999999999" x14ac:dyDescent="0.2">
      <c r="A115" s="135"/>
      <c r="B115" s="135"/>
      <c r="C115" s="136" t="s">
        <v>104</v>
      </c>
      <c r="D115" s="136"/>
      <c r="E115" s="136"/>
      <c r="F115" s="136"/>
      <c r="G115" s="136"/>
      <c r="H115" s="136"/>
      <c r="I115" s="12" t="s">
        <v>105</v>
      </c>
      <c r="J115" s="137" t="s">
        <v>49</v>
      </c>
      <c r="K115" s="137"/>
      <c r="L115" s="137"/>
      <c r="M115" s="140">
        <v>5.35</v>
      </c>
      <c r="N115" s="140"/>
      <c r="O115" s="146">
        <v>0.157</v>
      </c>
      <c r="P115" s="146"/>
      <c r="Q115" s="146">
        <v>5.5069999999999997</v>
      </c>
      <c r="R115" s="146"/>
    </row>
    <row r="116" spans="1:18" s="11" customFormat="1" ht="10.199999999999999" x14ac:dyDescent="0.2">
      <c r="A116" s="135"/>
      <c r="B116" s="135"/>
      <c r="C116" s="136" t="s">
        <v>106</v>
      </c>
      <c r="D116" s="136"/>
      <c r="E116" s="136"/>
      <c r="F116" s="136"/>
      <c r="G116" s="136"/>
      <c r="H116" s="136"/>
      <c r="I116" s="12" t="s">
        <v>107</v>
      </c>
      <c r="J116" s="137" t="s">
        <v>49</v>
      </c>
      <c r="K116" s="137"/>
      <c r="L116" s="137"/>
      <c r="M116" s="146">
        <v>223.97399999999999</v>
      </c>
      <c r="N116" s="146"/>
      <c r="O116" s="140">
        <v>2.4300000000000002</v>
      </c>
      <c r="P116" s="140"/>
      <c r="Q116" s="146">
        <v>226.404</v>
      </c>
      <c r="R116" s="146"/>
    </row>
    <row r="117" spans="1:18" s="11" customFormat="1" ht="10.199999999999999" x14ac:dyDescent="0.2">
      <c r="A117" s="133">
        <v>3</v>
      </c>
      <c r="B117" s="133"/>
      <c r="C117" s="134" t="s">
        <v>72</v>
      </c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</row>
    <row r="118" spans="1:18" s="11" customFormat="1" ht="10.199999999999999" x14ac:dyDescent="0.2">
      <c r="A118" s="135"/>
      <c r="B118" s="135"/>
      <c r="C118" s="136" t="s">
        <v>108</v>
      </c>
      <c r="D118" s="136"/>
      <c r="E118" s="136"/>
      <c r="F118" s="136"/>
      <c r="G118" s="136"/>
      <c r="H118" s="136"/>
      <c r="I118" s="12"/>
      <c r="J118" s="137" t="s">
        <v>74</v>
      </c>
      <c r="K118" s="137"/>
      <c r="L118" s="137"/>
      <c r="M118" s="139"/>
      <c r="N118" s="139"/>
      <c r="O118" s="139"/>
      <c r="P118" s="139"/>
      <c r="Q118" s="139"/>
      <c r="R118" s="139"/>
    </row>
    <row r="119" spans="1:18" s="11" customFormat="1" ht="37.200000000000003" customHeight="1" x14ac:dyDescent="0.2">
      <c r="A119" s="135"/>
      <c r="B119" s="135"/>
      <c r="C119" s="136" t="s">
        <v>95</v>
      </c>
      <c r="D119" s="136"/>
      <c r="E119" s="136"/>
      <c r="F119" s="136"/>
      <c r="G119" s="136"/>
      <c r="H119" s="136"/>
      <c r="I119" s="12" t="s">
        <v>109</v>
      </c>
      <c r="J119" s="137" t="s">
        <v>74</v>
      </c>
      <c r="K119" s="137"/>
      <c r="L119" s="137"/>
      <c r="M119" s="146">
        <v>0.14499999999999999</v>
      </c>
      <c r="N119" s="146"/>
      <c r="O119" s="146">
        <v>2E-3</v>
      </c>
      <c r="P119" s="146"/>
      <c r="Q119" s="146">
        <v>0.14699999999999999</v>
      </c>
      <c r="R119" s="146"/>
    </row>
    <row r="120" spans="1:18" s="11" customFormat="1" ht="37.200000000000003" customHeight="1" x14ac:dyDescent="0.2">
      <c r="A120" s="135"/>
      <c r="B120" s="135"/>
      <c r="C120" s="136" t="s">
        <v>104</v>
      </c>
      <c r="D120" s="136"/>
      <c r="E120" s="136"/>
      <c r="F120" s="136"/>
      <c r="G120" s="136"/>
      <c r="H120" s="136"/>
      <c r="I120" s="12" t="s">
        <v>110</v>
      </c>
      <c r="J120" s="137" t="s">
        <v>74</v>
      </c>
      <c r="K120" s="137"/>
      <c r="L120" s="137"/>
      <c r="M120" s="146">
        <v>2.0350000000000001</v>
      </c>
      <c r="N120" s="146"/>
      <c r="O120" s="140">
        <v>0.06</v>
      </c>
      <c r="P120" s="140"/>
      <c r="Q120" s="146">
        <v>2.0950000000000002</v>
      </c>
      <c r="R120" s="146"/>
    </row>
    <row r="121" spans="1:18" s="11" customFormat="1" ht="37.200000000000003" customHeight="1" x14ac:dyDescent="0.2">
      <c r="A121" s="135"/>
      <c r="B121" s="135"/>
      <c r="C121" s="136" t="s">
        <v>106</v>
      </c>
      <c r="D121" s="136"/>
      <c r="E121" s="136"/>
      <c r="F121" s="136"/>
      <c r="G121" s="136"/>
      <c r="H121" s="136"/>
      <c r="I121" s="12" t="s">
        <v>111</v>
      </c>
      <c r="J121" s="137" t="s">
        <v>74</v>
      </c>
      <c r="K121" s="137"/>
      <c r="L121" s="137"/>
      <c r="M121" s="146">
        <v>85.186999999999998</v>
      </c>
      <c r="N121" s="146"/>
      <c r="O121" s="146">
        <v>0.92400000000000004</v>
      </c>
      <c r="P121" s="146"/>
      <c r="Q121" s="146">
        <v>86.111000000000004</v>
      </c>
      <c r="R121" s="146"/>
    </row>
    <row r="122" spans="1:18" s="11" customFormat="1" ht="10.199999999999999" x14ac:dyDescent="0.2">
      <c r="A122" s="133">
        <v>4</v>
      </c>
      <c r="B122" s="133"/>
      <c r="C122" s="134" t="s">
        <v>80</v>
      </c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</row>
    <row r="123" spans="1:18" s="11" customFormat="1" ht="10.199999999999999" x14ac:dyDescent="0.2">
      <c r="A123" s="135"/>
      <c r="B123" s="135"/>
      <c r="C123" s="136" t="s">
        <v>112</v>
      </c>
      <c r="D123" s="136"/>
      <c r="E123" s="136"/>
      <c r="F123" s="136"/>
      <c r="G123" s="136"/>
      <c r="H123" s="136"/>
      <c r="I123" s="12" t="s">
        <v>86</v>
      </c>
      <c r="J123" s="137" t="s">
        <v>74</v>
      </c>
      <c r="K123" s="137"/>
      <c r="L123" s="137"/>
      <c r="M123" s="139"/>
      <c r="N123" s="139"/>
      <c r="O123" s="139"/>
      <c r="P123" s="139"/>
      <c r="Q123" s="139"/>
      <c r="R123" s="139"/>
    </row>
    <row r="124" spans="1:18" s="11" customFormat="1" ht="10.199999999999999" x14ac:dyDescent="0.2">
      <c r="A124" s="135"/>
      <c r="B124" s="135"/>
      <c r="C124" s="136" t="s">
        <v>113</v>
      </c>
      <c r="D124" s="136"/>
      <c r="E124" s="136"/>
      <c r="F124" s="136"/>
      <c r="G124" s="136"/>
      <c r="H124" s="136"/>
      <c r="I124" s="12" t="s">
        <v>86</v>
      </c>
      <c r="J124" s="137" t="s">
        <v>74</v>
      </c>
      <c r="K124" s="137"/>
      <c r="L124" s="137"/>
      <c r="M124" s="138">
        <v>1</v>
      </c>
      <c r="N124" s="138"/>
      <c r="O124" s="139"/>
      <c r="P124" s="139"/>
      <c r="Q124" s="138">
        <v>1</v>
      </c>
      <c r="R124" s="138"/>
    </row>
    <row r="125" spans="1:18" s="11" customFormat="1" ht="10.199999999999999" x14ac:dyDescent="0.2">
      <c r="A125" s="135"/>
      <c r="B125" s="135"/>
      <c r="C125" s="136" t="s">
        <v>114</v>
      </c>
      <c r="D125" s="136"/>
      <c r="E125" s="136"/>
      <c r="F125" s="136"/>
      <c r="G125" s="136"/>
      <c r="H125" s="136"/>
      <c r="I125" s="12" t="s">
        <v>86</v>
      </c>
      <c r="J125" s="137" t="s">
        <v>74</v>
      </c>
      <c r="K125" s="137"/>
      <c r="L125" s="137"/>
      <c r="M125" s="138">
        <v>1</v>
      </c>
      <c r="N125" s="138"/>
      <c r="O125" s="139"/>
      <c r="P125" s="139"/>
      <c r="Q125" s="138">
        <v>1</v>
      </c>
      <c r="R125" s="138"/>
    </row>
    <row r="126" spans="1:18" s="11" customFormat="1" ht="10.199999999999999" x14ac:dyDescent="0.2">
      <c r="A126" s="135"/>
      <c r="B126" s="135"/>
      <c r="C126" s="136" t="s">
        <v>115</v>
      </c>
      <c r="D126" s="136"/>
      <c r="E126" s="136"/>
      <c r="F126" s="136"/>
      <c r="G126" s="136"/>
      <c r="H126" s="136"/>
      <c r="I126" s="12" t="s">
        <v>86</v>
      </c>
      <c r="J126" s="137" t="s">
        <v>74</v>
      </c>
      <c r="K126" s="137"/>
      <c r="L126" s="137"/>
      <c r="M126" s="138">
        <v>1</v>
      </c>
      <c r="N126" s="138"/>
      <c r="O126" s="139"/>
      <c r="P126" s="139"/>
      <c r="Q126" s="138">
        <v>1</v>
      </c>
      <c r="R126" s="138"/>
    </row>
    <row r="127" spans="1:18" s="11" customFormat="1" ht="31.2" customHeight="1" x14ac:dyDescent="0.2">
      <c r="A127" s="135"/>
      <c r="B127" s="135"/>
      <c r="C127" s="136" t="s">
        <v>116</v>
      </c>
      <c r="D127" s="136"/>
      <c r="E127" s="136"/>
      <c r="F127" s="136"/>
      <c r="G127" s="136"/>
      <c r="H127" s="136"/>
      <c r="I127" s="12" t="s">
        <v>58</v>
      </c>
      <c r="J127" s="137" t="s">
        <v>74</v>
      </c>
      <c r="K127" s="137"/>
      <c r="L127" s="137"/>
      <c r="M127" s="144">
        <v>23628.3</v>
      </c>
      <c r="N127" s="144"/>
      <c r="O127" s="139"/>
      <c r="P127" s="139"/>
      <c r="Q127" s="144">
        <v>23628.3</v>
      </c>
      <c r="R127" s="144"/>
    </row>
    <row r="128" spans="1:18" s="11" customFormat="1" ht="10.199999999999999" x14ac:dyDescent="0.2">
      <c r="A128" s="131">
        <v>3</v>
      </c>
      <c r="B128" s="131"/>
      <c r="C128" s="132" t="s">
        <v>32</v>
      </c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  <c r="Q128" s="132"/>
      <c r="R128" s="132"/>
    </row>
    <row r="129" spans="1:18" s="11" customFormat="1" ht="10.199999999999999" x14ac:dyDescent="0.2">
      <c r="A129" s="133">
        <v>1</v>
      </c>
      <c r="B129" s="133"/>
      <c r="C129" s="134" t="s">
        <v>46</v>
      </c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</row>
    <row r="130" spans="1:18" s="11" customFormat="1" ht="19.8" customHeight="1" x14ac:dyDescent="0.2">
      <c r="A130" s="135"/>
      <c r="B130" s="135"/>
      <c r="C130" s="136" t="s">
        <v>117</v>
      </c>
      <c r="D130" s="136"/>
      <c r="E130" s="136"/>
      <c r="F130" s="136"/>
      <c r="G130" s="136"/>
      <c r="H130" s="136"/>
      <c r="I130" s="12" t="s">
        <v>58</v>
      </c>
      <c r="J130" s="137" t="s">
        <v>49</v>
      </c>
      <c r="K130" s="137"/>
      <c r="L130" s="137"/>
      <c r="M130" s="139"/>
      <c r="N130" s="139"/>
      <c r="O130" s="142">
        <v>4050000</v>
      </c>
      <c r="P130" s="142"/>
      <c r="Q130" s="142">
        <v>4050000</v>
      </c>
      <c r="R130" s="142"/>
    </row>
    <row r="131" spans="1:18" s="11" customFormat="1" ht="20.399999999999999" customHeight="1" x14ac:dyDescent="0.2">
      <c r="A131" s="135"/>
      <c r="B131" s="135"/>
      <c r="C131" s="136" t="s">
        <v>118</v>
      </c>
      <c r="D131" s="136"/>
      <c r="E131" s="136"/>
      <c r="F131" s="136"/>
      <c r="G131" s="136"/>
      <c r="H131" s="136"/>
      <c r="I131" s="12" t="s">
        <v>119</v>
      </c>
      <c r="J131" s="137" t="s">
        <v>49</v>
      </c>
      <c r="K131" s="137"/>
      <c r="L131" s="137"/>
      <c r="M131" s="139"/>
      <c r="N131" s="139"/>
      <c r="O131" s="138">
        <v>730</v>
      </c>
      <c r="P131" s="138"/>
      <c r="Q131" s="138">
        <v>730</v>
      </c>
      <c r="R131" s="138"/>
    </row>
    <row r="132" spans="1:18" s="11" customFormat="1" ht="20.399999999999999" customHeight="1" x14ac:dyDescent="0.2">
      <c r="A132" s="135"/>
      <c r="B132" s="135"/>
      <c r="C132" s="136" t="s">
        <v>120</v>
      </c>
      <c r="D132" s="136"/>
      <c r="E132" s="136"/>
      <c r="F132" s="136"/>
      <c r="G132" s="136"/>
      <c r="H132" s="136"/>
      <c r="I132" s="12" t="s">
        <v>119</v>
      </c>
      <c r="J132" s="137" t="s">
        <v>49</v>
      </c>
      <c r="K132" s="137"/>
      <c r="L132" s="137"/>
      <c r="M132" s="139"/>
      <c r="N132" s="139"/>
      <c r="O132" s="138">
        <v>730</v>
      </c>
      <c r="P132" s="138"/>
      <c r="Q132" s="138">
        <v>730</v>
      </c>
      <c r="R132" s="138"/>
    </row>
    <row r="133" spans="1:18" s="11" customFormat="1" ht="10.199999999999999" x14ac:dyDescent="0.2">
      <c r="A133" s="133">
        <v>2</v>
      </c>
      <c r="B133" s="133"/>
      <c r="C133" s="134" t="s">
        <v>64</v>
      </c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134"/>
      <c r="R133" s="134"/>
    </row>
    <row r="134" spans="1:18" s="11" customFormat="1" ht="20.399999999999999" customHeight="1" x14ac:dyDescent="0.2">
      <c r="A134" s="135"/>
      <c r="B134" s="135"/>
      <c r="C134" s="136" t="s">
        <v>121</v>
      </c>
      <c r="D134" s="136"/>
      <c r="E134" s="136"/>
      <c r="F134" s="136"/>
      <c r="G134" s="136"/>
      <c r="H134" s="136"/>
      <c r="I134" s="12" t="s">
        <v>119</v>
      </c>
      <c r="J134" s="137" t="s">
        <v>49</v>
      </c>
      <c r="K134" s="137"/>
      <c r="L134" s="137"/>
      <c r="M134" s="139"/>
      <c r="N134" s="139"/>
      <c r="O134" s="138">
        <v>530</v>
      </c>
      <c r="P134" s="138"/>
      <c r="Q134" s="138">
        <v>530</v>
      </c>
      <c r="R134" s="138"/>
    </row>
    <row r="135" spans="1:18" s="11" customFormat="1" ht="19.8" customHeight="1" x14ac:dyDescent="0.2">
      <c r="A135" s="135"/>
      <c r="B135" s="135"/>
      <c r="C135" s="136" t="s">
        <v>122</v>
      </c>
      <c r="D135" s="136"/>
      <c r="E135" s="136"/>
      <c r="F135" s="136"/>
      <c r="G135" s="136"/>
      <c r="H135" s="136"/>
      <c r="I135" s="12" t="s">
        <v>48</v>
      </c>
      <c r="J135" s="137" t="s">
        <v>49</v>
      </c>
      <c r="K135" s="137"/>
      <c r="L135" s="137"/>
      <c r="M135" s="139"/>
      <c r="N135" s="139"/>
      <c r="O135" s="138">
        <v>1</v>
      </c>
      <c r="P135" s="138"/>
      <c r="Q135" s="138">
        <v>1</v>
      </c>
      <c r="R135" s="138"/>
    </row>
    <row r="136" spans="1:18" s="11" customFormat="1" ht="10.199999999999999" x14ac:dyDescent="0.2">
      <c r="A136" s="133">
        <v>3</v>
      </c>
      <c r="B136" s="133"/>
      <c r="C136" s="134" t="s">
        <v>72</v>
      </c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</row>
    <row r="137" spans="1:18" s="11" customFormat="1" ht="10.199999999999999" x14ac:dyDescent="0.2">
      <c r="A137" s="135"/>
      <c r="B137" s="135"/>
      <c r="C137" s="136" t="s">
        <v>123</v>
      </c>
      <c r="D137" s="136"/>
      <c r="E137" s="136"/>
      <c r="F137" s="136"/>
      <c r="G137" s="136"/>
      <c r="H137" s="136"/>
      <c r="I137" s="12" t="s">
        <v>58</v>
      </c>
      <c r="J137" s="137" t="s">
        <v>74</v>
      </c>
      <c r="K137" s="137"/>
      <c r="L137" s="137"/>
      <c r="M137" s="139"/>
      <c r="N137" s="139"/>
      <c r="O137" s="142">
        <v>7642</v>
      </c>
      <c r="P137" s="142"/>
      <c r="Q137" s="142">
        <v>7642</v>
      </c>
      <c r="R137" s="142"/>
    </row>
    <row r="138" spans="1:18" s="11" customFormat="1" ht="10.199999999999999" x14ac:dyDescent="0.2">
      <c r="A138" s="133">
        <v>4</v>
      </c>
      <c r="B138" s="133"/>
      <c r="C138" s="134" t="s">
        <v>80</v>
      </c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</row>
    <row r="139" spans="1:18" s="11" customFormat="1" ht="20.399999999999999" customHeight="1" x14ac:dyDescent="0.2">
      <c r="A139" s="135"/>
      <c r="B139" s="135"/>
      <c r="C139" s="136" t="s">
        <v>124</v>
      </c>
      <c r="D139" s="136"/>
      <c r="E139" s="136"/>
      <c r="F139" s="136"/>
      <c r="G139" s="136"/>
      <c r="H139" s="136"/>
      <c r="I139" s="12" t="s">
        <v>86</v>
      </c>
      <c r="J139" s="137" t="s">
        <v>74</v>
      </c>
      <c r="K139" s="137"/>
      <c r="L139" s="137"/>
      <c r="M139" s="139"/>
      <c r="N139" s="139"/>
      <c r="O139" s="146">
        <v>72.602999999999994</v>
      </c>
      <c r="P139" s="146"/>
      <c r="Q139" s="146">
        <v>72.602999999999994</v>
      </c>
      <c r="R139" s="146"/>
    </row>
    <row r="141" spans="1:18" s="19" customFormat="1" ht="10.95" customHeight="1" x14ac:dyDescent="0.35">
      <c r="A141" s="18"/>
      <c r="B141" s="77"/>
      <c r="C141" s="77"/>
      <c r="D141" s="77"/>
      <c r="E141" s="77"/>
      <c r="F141" s="77"/>
      <c r="G141" s="147"/>
      <c r="H141" s="147"/>
      <c r="I141" s="147"/>
      <c r="J141" s="77"/>
      <c r="K141" s="77"/>
      <c r="L141" s="77"/>
      <c r="M141" s="147"/>
      <c r="N141" s="147"/>
      <c r="O141" s="147"/>
      <c r="P141" s="77"/>
      <c r="Q141" s="77"/>
      <c r="R141" s="77"/>
    </row>
    <row r="142" spans="1:18" ht="13.05" customHeight="1" x14ac:dyDescent="0.2"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</row>
    <row r="143" spans="1:18" ht="13.05" customHeight="1" x14ac:dyDescent="0.2">
      <c r="B143" s="148"/>
      <c r="C143" s="148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</row>
    <row r="144" spans="1:18" s="3" customFormat="1" ht="12" customHeight="1" x14ac:dyDescent="0.2"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</row>
    <row r="145" spans="1:18" ht="25.95" customHeight="1" x14ac:dyDescent="0.2">
      <c r="B145" s="149"/>
      <c r="C145" s="149"/>
      <c r="D145" s="149"/>
      <c r="E145" s="149"/>
      <c r="F145" s="69"/>
      <c r="G145" s="70"/>
      <c r="H145" s="69"/>
      <c r="I145" s="69"/>
      <c r="J145" s="69"/>
      <c r="K145" s="69"/>
      <c r="L145" s="69"/>
      <c r="M145" s="150"/>
      <c r="N145" s="150"/>
      <c r="O145" s="150"/>
      <c r="P145" s="69"/>
      <c r="Q145" s="69"/>
      <c r="R145" s="69"/>
    </row>
    <row r="146" spans="1:18" s="19" customFormat="1" ht="10.95" customHeight="1" x14ac:dyDescent="0.2">
      <c r="A146" s="18"/>
      <c r="B146" s="71"/>
      <c r="C146" s="71"/>
      <c r="D146" s="71"/>
      <c r="E146" s="71"/>
      <c r="F146" s="71"/>
      <c r="G146" s="151"/>
      <c r="H146" s="151"/>
      <c r="I146" s="151"/>
      <c r="J146" s="71"/>
      <c r="K146" s="71"/>
      <c r="L146" s="71"/>
      <c r="M146" s="151"/>
      <c r="N146" s="151"/>
      <c r="O146" s="151"/>
      <c r="P146" s="71"/>
      <c r="Q146" s="71"/>
      <c r="R146" s="71"/>
    </row>
    <row r="147" spans="1:18" ht="10.95" customHeight="1" x14ac:dyDescent="0.2"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</row>
    <row r="148" spans="1:18" ht="12" customHeight="1" x14ac:dyDescent="0.25">
      <c r="B148" s="152"/>
      <c r="C148" s="152"/>
      <c r="D148" s="152"/>
      <c r="E148" s="153"/>
      <c r="F148" s="153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</row>
    <row r="149" spans="1:18" ht="10.95" customHeight="1" x14ac:dyDescent="0.2"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</row>
    <row r="150" spans="1:18" ht="12" customHeight="1" x14ac:dyDescent="0.25">
      <c r="B150" s="69"/>
      <c r="C150" s="72"/>
      <c r="D150" s="69"/>
      <c r="E150" s="69"/>
      <c r="F150" s="69"/>
      <c r="G150" s="69"/>
      <c r="H150" s="69"/>
      <c r="I150" s="69"/>
      <c r="J150" s="69"/>
      <c r="K150" s="23"/>
      <c r="L150" s="23"/>
      <c r="M150" s="23"/>
      <c r="N150" s="23"/>
      <c r="O150" s="23"/>
      <c r="P150" s="23"/>
      <c r="Q150" s="23"/>
      <c r="R150" s="69"/>
    </row>
    <row r="151" spans="1:18" ht="10.95" customHeight="1" x14ac:dyDescent="0.2">
      <c r="B151" s="69"/>
      <c r="C151" s="69"/>
      <c r="D151" s="69"/>
      <c r="E151" s="69"/>
      <c r="F151" s="69"/>
      <c r="G151" s="69"/>
      <c r="H151" s="69"/>
      <c r="I151" s="69"/>
      <c r="J151" s="69"/>
      <c r="K151" s="23"/>
      <c r="L151" s="23"/>
      <c r="M151" s="23"/>
      <c r="N151" s="23"/>
      <c r="O151" s="23"/>
      <c r="P151" s="23"/>
      <c r="Q151" s="23"/>
      <c r="R151" s="69"/>
    </row>
    <row r="152" spans="1:18" ht="10.95" customHeight="1" x14ac:dyDescent="0.2">
      <c r="B152" s="69"/>
      <c r="C152" s="69"/>
      <c r="D152" s="69"/>
      <c r="E152" s="69"/>
      <c r="F152" s="69"/>
      <c r="G152" s="69"/>
      <c r="H152" s="69"/>
      <c r="I152" s="69"/>
      <c r="J152" s="69"/>
      <c r="K152" s="73"/>
      <c r="L152" s="73"/>
      <c r="M152" s="73"/>
      <c r="N152" s="73"/>
      <c r="O152" s="74"/>
      <c r="P152" s="74"/>
      <c r="Q152" s="24"/>
      <c r="R152" s="69"/>
    </row>
    <row r="153" spans="1:18" s="13" customFormat="1" ht="7.8" customHeight="1" x14ac:dyDescent="0.2">
      <c r="B153" s="154"/>
      <c r="C153" s="154"/>
      <c r="D153" s="154"/>
      <c r="E153" s="75"/>
      <c r="F153" s="154"/>
      <c r="G153" s="154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</row>
    <row r="154" spans="1:18" ht="10.95" customHeight="1" x14ac:dyDescent="0.2">
      <c r="B154" s="76"/>
      <c r="C154" s="155"/>
      <c r="D154" s="155"/>
      <c r="E154" s="155"/>
      <c r="F154" s="155"/>
      <c r="G154" s="155"/>
      <c r="H154" s="155"/>
      <c r="I154" s="155"/>
      <c r="J154" s="155"/>
      <c r="K154" s="155"/>
      <c r="L154" s="155"/>
      <c r="M154" s="69"/>
      <c r="N154" s="69"/>
      <c r="O154" s="69"/>
      <c r="P154" s="69"/>
      <c r="Q154" s="69"/>
      <c r="R154" s="69"/>
    </row>
    <row r="155" spans="1:18" ht="11.4" customHeight="1" x14ac:dyDescent="0.2"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</row>
    <row r="156" spans="1:18" ht="11.4" customHeight="1" x14ac:dyDescent="0.2"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</row>
    <row r="157" spans="1:18" ht="11.4" customHeight="1" x14ac:dyDescent="0.2"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</row>
    <row r="158" spans="1:18" ht="11.4" customHeight="1" x14ac:dyDescent="0.2"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</row>
    <row r="159" spans="1:18" ht="11.4" customHeight="1" x14ac:dyDescent="0.2"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</row>
  </sheetData>
  <mergeCells count="565">
    <mergeCell ref="C154:L154"/>
    <mergeCell ref="B19:R19"/>
    <mergeCell ref="P37:Q38"/>
    <mergeCell ref="P39:Q39"/>
    <mergeCell ref="P40:Q40"/>
    <mergeCell ref="P41:Q41"/>
    <mergeCell ref="P42:Q42"/>
    <mergeCell ref="P43:Q43"/>
    <mergeCell ref="N39:O39"/>
    <mergeCell ref="N37:O38"/>
    <mergeCell ref="N41:O41"/>
    <mergeCell ref="L41:M41"/>
    <mergeCell ref="N40:O40"/>
    <mergeCell ref="L40:M40"/>
    <mergeCell ref="N43:O43"/>
    <mergeCell ref="L43:M43"/>
    <mergeCell ref="N42:O42"/>
    <mergeCell ref="L42:M42"/>
    <mergeCell ref="C40:K40"/>
    <mergeCell ref="C41:K41"/>
    <mergeCell ref="C42:K42"/>
    <mergeCell ref="A43:K43"/>
    <mergeCell ref="C37:K38"/>
    <mergeCell ref="C39:K39"/>
    <mergeCell ref="B143:C143"/>
    <mergeCell ref="B145:E145"/>
    <mergeCell ref="M145:O145"/>
    <mergeCell ref="G146:I146"/>
    <mergeCell ref="M146:O146"/>
    <mergeCell ref="B148:D148"/>
    <mergeCell ref="E148:F148"/>
    <mergeCell ref="B153:D153"/>
    <mergeCell ref="F153:G153"/>
    <mergeCell ref="A139:B139"/>
    <mergeCell ref="C139:H139"/>
    <mergeCell ref="J139:L139"/>
    <mergeCell ref="M139:N139"/>
    <mergeCell ref="O139:P139"/>
    <mergeCell ref="Q139:R139"/>
    <mergeCell ref="G141:I141"/>
    <mergeCell ref="M141:O141"/>
    <mergeCell ref="A136:B136"/>
    <mergeCell ref="C136:R136"/>
    <mergeCell ref="A137:B137"/>
    <mergeCell ref="C137:H137"/>
    <mergeCell ref="J137:L137"/>
    <mergeCell ref="M137:N137"/>
    <mergeCell ref="O137:P137"/>
    <mergeCell ref="Q137:R137"/>
    <mergeCell ref="A138:B138"/>
    <mergeCell ref="C138:R138"/>
    <mergeCell ref="A133:B133"/>
    <mergeCell ref="C133:R133"/>
    <mergeCell ref="A134:B134"/>
    <mergeCell ref="C134:H134"/>
    <mergeCell ref="J134:L134"/>
    <mergeCell ref="M134:N134"/>
    <mergeCell ref="O134:P134"/>
    <mergeCell ref="Q134:R134"/>
    <mergeCell ref="A135:B135"/>
    <mergeCell ref="C135:H135"/>
    <mergeCell ref="J135:L135"/>
    <mergeCell ref="M135:N135"/>
    <mergeCell ref="O135:P135"/>
    <mergeCell ref="Q135:R135"/>
    <mergeCell ref="A131:B131"/>
    <mergeCell ref="C131:H131"/>
    <mergeCell ref="J131:L131"/>
    <mergeCell ref="M131:N131"/>
    <mergeCell ref="O131:P131"/>
    <mergeCell ref="Q131:R131"/>
    <mergeCell ref="A132:B132"/>
    <mergeCell ref="C132:H132"/>
    <mergeCell ref="J132:L132"/>
    <mergeCell ref="M132:N132"/>
    <mergeCell ref="O132:P132"/>
    <mergeCell ref="Q132:R132"/>
    <mergeCell ref="A128:B128"/>
    <mergeCell ref="C128:R128"/>
    <mergeCell ref="A129:B129"/>
    <mergeCell ref="C129:R129"/>
    <mergeCell ref="A130:B130"/>
    <mergeCell ref="C130:H130"/>
    <mergeCell ref="J130:L130"/>
    <mergeCell ref="M130:N130"/>
    <mergeCell ref="O130:P130"/>
    <mergeCell ref="Q130:R130"/>
    <mergeCell ref="A126:B126"/>
    <mergeCell ref="C126:H126"/>
    <mergeCell ref="J126:L126"/>
    <mergeCell ref="M126:N126"/>
    <mergeCell ref="O126:P126"/>
    <mergeCell ref="Q126:R126"/>
    <mergeCell ref="A127:B127"/>
    <mergeCell ref="C127:H127"/>
    <mergeCell ref="J127:L127"/>
    <mergeCell ref="M127:N127"/>
    <mergeCell ref="O127:P127"/>
    <mergeCell ref="Q127:R127"/>
    <mergeCell ref="A124:B124"/>
    <mergeCell ref="C124:H124"/>
    <mergeCell ref="J124:L124"/>
    <mergeCell ref="M124:N124"/>
    <mergeCell ref="O124:P124"/>
    <mergeCell ref="Q124:R124"/>
    <mergeCell ref="A125:B125"/>
    <mergeCell ref="C125:H125"/>
    <mergeCell ref="J125:L125"/>
    <mergeCell ref="M125:N125"/>
    <mergeCell ref="O125:P125"/>
    <mergeCell ref="Q125:R125"/>
    <mergeCell ref="A121:B121"/>
    <mergeCell ref="C121:H121"/>
    <mergeCell ref="J121:L121"/>
    <mergeCell ref="M121:N121"/>
    <mergeCell ref="O121:P121"/>
    <mergeCell ref="Q121:R121"/>
    <mergeCell ref="A122:B122"/>
    <mergeCell ref="C122:R122"/>
    <mergeCell ref="A123:B123"/>
    <mergeCell ref="C123:H123"/>
    <mergeCell ref="J123:L123"/>
    <mergeCell ref="M123:N123"/>
    <mergeCell ref="O123:P123"/>
    <mergeCell ref="Q123:R123"/>
    <mergeCell ref="A119:B119"/>
    <mergeCell ref="C119:H119"/>
    <mergeCell ref="J119:L119"/>
    <mergeCell ref="M119:N119"/>
    <mergeCell ref="O119:P119"/>
    <mergeCell ref="Q119:R119"/>
    <mergeCell ref="A120:B120"/>
    <mergeCell ref="C120:H120"/>
    <mergeCell ref="J120:L120"/>
    <mergeCell ref="M120:N120"/>
    <mergeCell ref="O120:P120"/>
    <mergeCell ref="Q120:R120"/>
    <mergeCell ref="A116:B116"/>
    <mergeCell ref="C116:H116"/>
    <mergeCell ref="J116:L116"/>
    <mergeCell ref="M116:N116"/>
    <mergeCell ref="O116:P116"/>
    <mergeCell ref="Q116:R116"/>
    <mergeCell ref="A117:B117"/>
    <mergeCell ref="C117:R117"/>
    <mergeCell ref="A118:B118"/>
    <mergeCell ref="C118:H118"/>
    <mergeCell ref="J118:L118"/>
    <mergeCell ref="M118:N118"/>
    <mergeCell ref="O118:P118"/>
    <mergeCell ref="Q118:R118"/>
    <mergeCell ref="A114:B114"/>
    <mergeCell ref="C114:H114"/>
    <mergeCell ref="J114:L114"/>
    <mergeCell ref="M114:N114"/>
    <mergeCell ref="O114:P114"/>
    <mergeCell ref="Q114:R114"/>
    <mergeCell ref="A115:B115"/>
    <mergeCell ref="C115:H115"/>
    <mergeCell ref="J115:L115"/>
    <mergeCell ref="M115:N115"/>
    <mergeCell ref="O115:P115"/>
    <mergeCell ref="Q115:R115"/>
    <mergeCell ref="A111:B111"/>
    <mergeCell ref="C111:H111"/>
    <mergeCell ref="J111:L111"/>
    <mergeCell ref="M111:N111"/>
    <mergeCell ref="O111:P111"/>
    <mergeCell ref="Q111:R111"/>
    <mergeCell ref="A112:B112"/>
    <mergeCell ref="C112:R112"/>
    <mergeCell ref="A113:B113"/>
    <mergeCell ref="C113:H113"/>
    <mergeCell ref="J113:L113"/>
    <mergeCell ref="M113:N113"/>
    <mergeCell ref="O113:P113"/>
    <mergeCell ref="Q113:R113"/>
    <mergeCell ref="A109:B109"/>
    <mergeCell ref="C109:H109"/>
    <mergeCell ref="J109:L109"/>
    <mergeCell ref="M109:N109"/>
    <mergeCell ref="O109:P109"/>
    <mergeCell ref="Q109:R109"/>
    <mergeCell ref="A110:B110"/>
    <mergeCell ref="C110:H110"/>
    <mergeCell ref="J110:L110"/>
    <mergeCell ref="M110:N110"/>
    <mergeCell ref="O110:P110"/>
    <mergeCell ref="Q110:R110"/>
    <mergeCell ref="A107:B107"/>
    <mergeCell ref="C107:H107"/>
    <mergeCell ref="J107:L107"/>
    <mergeCell ref="M107:N107"/>
    <mergeCell ref="O107:P107"/>
    <mergeCell ref="Q107:R107"/>
    <mergeCell ref="A108:B108"/>
    <mergeCell ref="C108:H108"/>
    <mergeCell ref="J108:L108"/>
    <mergeCell ref="M108:N108"/>
    <mergeCell ref="O108:P108"/>
    <mergeCell ref="Q108:R108"/>
    <mergeCell ref="A105:B105"/>
    <mergeCell ref="C105:H105"/>
    <mergeCell ref="J105:L105"/>
    <mergeCell ref="M105:N105"/>
    <mergeCell ref="O105:P105"/>
    <mergeCell ref="Q105:R105"/>
    <mergeCell ref="A106:B106"/>
    <mergeCell ref="C106:H106"/>
    <mergeCell ref="J106:L106"/>
    <mergeCell ref="M106:N106"/>
    <mergeCell ref="O106:P106"/>
    <mergeCell ref="Q106:R106"/>
    <mergeCell ref="A102:B102"/>
    <mergeCell ref="C102:R102"/>
    <mergeCell ref="A103:B103"/>
    <mergeCell ref="C103:R103"/>
    <mergeCell ref="A104:B104"/>
    <mergeCell ref="C104:H104"/>
    <mergeCell ref="J104:L104"/>
    <mergeCell ref="M104:N104"/>
    <mergeCell ref="O104:P104"/>
    <mergeCell ref="Q104:R104"/>
    <mergeCell ref="A100:B100"/>
    <mergeCell ref="C100:H100"/>
    <mergeCell ref="J100:L100"/>
    <mergeCell ref="M100:N100"/>
    <mergeCell ref="O100:P100"/>
    <mergeCell ref="Q100:R100"/>
    <mergeCell ref="A101:B101"/>
    <mergeCell ref="C101:H101"/>
    <mergeCell ref="J101:L101"/>
    <mergeCell ref="M101:N101"/>
    <mergeCell ref="O101:P101"/>
    <mergeCell ref="Q101:R101"/>
    <mergeCell ref="A98:B98"/>
    <mergeCell ref="C98:H98"/>
    <mergeCell ref="J98:L98"/>
    <mergeCell ref="M98:N98"/>
    <mergeCell ref="O98:P98"/>
    <mergeCell ref="Q98:R98"/>
    <mergeCell ref="A99:B99"/>
    <mergeCell ref="C99:H99"/>
    <mergeCell ref="J99:L99"/>
    <mergeCell ref="M99:N99"/>
    <mergeCell ref="O99:P99"/>
    <mergeCell ref="Q99:R99"/>
    <mergeCell ref="A96:B96"/>
    <mergeCell ref="C96:H96"/>
    <mergeCell ref="J96:L96"/>
    <mergeCell ref="M96:N96"/>
    <mergeCell ref="O96:P96"/>
    <mergeCell ref="Q96:R96"/>
    <mergeCell ref="A97:B97"/>
    <mergeCell ref="C97:H97"/>
    <mergeCell ref="J97:L97"/>
    <mergeCell ref="M97:N97"/>
    <mergeCell ref="O97:P97"/>
    <mergeCell ref="Q97:R97"/>
    <mergeCell ref="A94:B94"/>
    <mergeCell ref="C94:H94"/>
    <mergeCell ref="J94:L94"/>
    <mergeCell ref="M94:N94"/>
    <mergeCell ref="O94:P94"/>
    <mergeCell ref="Q94:R94"/>
    <mergeCell ref="A95:B95"/>
    <mergeCell ref="C95:H95"/>
    <mergeCell ref="J95:L95"/>
    <mergeCell ref="M95:N95"/>
    <mergeCell ref="O95:P95"/>
    <mergeCell ref="Q95:R95"/>
    <mergeCell ref="A92:B92"/>
    <mergeCell ref="C92:H92"/>
    <mergeCell ref="J92:L92"/>
    <mergeCell ref="M92:N92"/>
    <mergeCell ref="O92:P92"/>
    <mergeCell ref="Q92:R92"/>
    <mergeCell ref="A93:B93"/>
    <mergeCell ref="C93:H93"/>
    <mergeCell ref="J93:L93"/>
    <mergeCell ref="M93:N93"/>
    <mergeCell ref="O93:P93"/>
    <mergeCell ref="Q93:R93"/>
    <mergeCell ref="A89:B89"/>
    <mergeCell ref="C89:H89"/>
    <mergeCell ref="J89:L89"/>
    <mergeCell ref="M89:N89"/>
    <mergeCell ref="O89:P89"/>
    <mergeCell ref="Q89:R89"/>
    <mergeCell ref="A90:B90"/>
    <mergeCell ref="C90:R90"/>
    <mergeCell ref="A91:B91"/>
    <mergeCell ref="C91:H91"/>
    <mergeCell ref="J91:L91"/>
    <mergeCell ref="M91:N91"/>
    <mergeCell ref="O91:P91"/>
    <mergeCell ref="Q91:R91"/>
    <mergeCell ref="A87:B87"/>
    <mergeCell ref="C87:H87"/>
    <mergeCell ref="J87:L87"/>
    <mergeCell ref="M87:N87"/>
    <mergeCell ref="O87:P87"/>
    <mergeCell ref="Q87:R87"/>
    <mergeCell ref="A88:B88"/>
    <mergeCell ref="C88:H88"/>
    <mergeCell ref="J88:L88"/>
    <mergeCell ref="M88:N88"/>
    <mergeCell ref="O88:P88"/>
    <mergeCell ref="Q88:R88"/>
    <mergeCell ref="A85:B85"/>
    <mergeCell ref="C85:H85"/>
    <mergeCell ref="J85:L85"/>
    <mergeCell ref="M85:N85"/>
    <mergeCell ref="O85:P85"/>
    <mergeCell ref="Q85:R85"/>
    <mergeCell ref="A86:B86"/>
    <mergeCell ref="C86:H86"/>
    <mergeCell ref="J86:L86"/>
    <mergeCell ref="M86:N86"/>
    <mergeCell ref="O86:P86"/>
    <mergeCell ref="Q86:R86"/>
    <mergeCell ref="A82:B82"/>
    <mergeCell ref="C82:H82"/>
    <mergeCell ref="J82:L82"/>
    <mergeCell ref="M82:N82"/>
    <mergeCell ref="O82:P82"/>
    <mergeCell ref="Q82:R82"/>
    <mergeCell ref="A83:B83"/>
    <mergeCell ref="C83:R83"/>
    <mergeCell ref="A84:B84"/>
    <mergeCell ref="C84:H84"/>
    <mergeCell ref="J84:L84"/>
    <mergeCell ref="M84:N84"/>
    <mergeCell ref="O84:P84"/>
    <mergeCell ref="Q84:R84"/>
    <mergeCell ref="A80:B80"/>
    <mergeCell ref="C80:H80"/>
    <mergeCell ref="J80:L80"/>
    <mergeCell ref="M80:N80"/>
    <mergeCell ref="O80:P80"/>
    <mergeCell ref="Q80:R80"/>
    <mergeCell ref="A81:B81"/>
    <mergeCell ref="C81:H81"/>
    <mergeCell ref="J81:L81"/>
    <mergeCell ref="M81:N81"/>
    <mergeCell ref="O81:P81"/>
    <mergeCell ref="Q81:R81"/>
    <mergeCell ref="A78:B78"/>
    <mergeCell ref="C78:H78"/>
    <mergeCell ref="J78:L78"/>
    <mergeCell ref="M78:N78"/>
    <mergeCell ref="O78:P78"/>
    <mergeCell ref="Q78:R78"/>
    <mergeCell ref="A79:B79"/>
    <mergeCell ref="C79:H79"/>
    <mergeCell ref="J79:L79"/>
    <mergeCell ref="M79:N79"/>
    <mergeCell ref="O79:P79"/>
    <mergeCell ref="Q79:R79"/>
    <mergeCell ref="A76:B76"/>
    <mergeCell ref="C76:H76"/>
    <mergeCell ref="J76:L76"/>
    <mergeCell ref="M76:N76"/>
    <mergeCell ref="O76:P76"/>
    <mergeCell ref="Q76:R76"/>
    <mergeCell ref="A77:B77"/>
    <mergeCell ref="C77:H77"/>
    <mergeCell ref="J77:L77"/>
    <mergeCell ref="M77:N77"/>
    <mergeCell ref="O77:P77"/>
    <mergeCell ref="Q77:R77"/>
    <mergeCell ref="A71:B71"/>
    <mergeCell ref="C71:H71"/>
    <mergeCell ref="J71:L71"/>
    <mergeCell ref="M71:N71"/>
    <mergeCell ref="O71:P71"/>
    <mergeCell ref="Q71:R71"/>
    <mergeCell ref="A74:B74"/>
    <mergeCell ref="C74:R74"/>
    <mergeCell ref="A75:B75"/>
    <mergeCell ref="C75:H75"/>
    <mergeCell ref="J75:L75"/>
    <mergeCell ref="M75:N75"/>
    <mergeCell ref="O75:P75"/>
    <mergeCell ref="Q75:R75"/>
    <mergeCell ref="A73:B73"/>
    <mergeCell ref="C73:H73"/>
    <mergeCell ref="J73:L73"/>
    <mergeCell ref="M73:N73"/>
    <mergeCell ref="O73:P73"/>
    <mergeCell ref="Q73:R73"/>
    <mergeCell ref="A72:B72"/>
    <mergeCell ref="C72:H72"/>
    <mergeCell ref="J72:L72"/>
    <mergeCell ref="M72:N72"/>
    <mergeCell ref="O67:P67"/>
    <mergeCell ref="Q67:R67"/>
    <mergeCell ref="A69:B69"/>
    <mergeCell ref="C69:H69"/>
    <mergeCell ref="J69:L69"/>
    <mergeCell ref="M69:N69"/>
    <mergeCell ref="O69:P69"/>
    <mergeCell ref="Q69:R69"/>
    <mergeCell ref="A70:B70"/>
    <mergeCell ref="C70:H70"/>
    <mergeCell ref="J70:L70"/>
    <mergeCell ref="M70:N70"/>
    <mergeCell ref="O70:P70"/>
    <mergeCell ref="Q70:R70"/>
    <mergeCell ref="O72:P72"/>
    <mergeCell ref="Q72:R72"/>
    <mergeCell ref="A65:B65"/>
    <mergeCell ref="C65:H65"/>
    <mergeCell ref="J65:L65"/>
    <mergeCell ref="M65:N65"/>
    <mergeCell ref="O65:P65"/>
    <mergeCell ref="Q65:R65"/>
    <mergeCell ref="A66:B66"/>
    <mergeCell ref="C66:H66"/>
    <mergeCell ref="J66:L66"/>
    <mergeCell ref="M66:N66"/>
    <mergeCell ref="O66:P66"/>
    <mergeCell ref="Q66:R66"/>
    <mergeCell ref="A68:B68"/>
    <mergeCell ref="C68:H68"/>
    <mergeCell ref="J68:L68"/>
    <mergeCell ref="M68:N68"/>
    <mergeCell ref="O68:P68"/>
    <mergeCell ref="Q68:R68"/>
    <mergeCell ref="A67:B67"/>
    <mergeCell ref="C67:H67"/>
    <mergeCell ref="J67:L67"/>
    <mergeCell ref="M67:N67"/>
    <mergeCell ref="A63:B63"/>
    <mergeCell ref="C63:H63"/>
    <mergeCell ref="J63:L63"/>
    <mergeCell ref="M63:N63"/>
    <mergeCell ref="O63:P63"/>
    <mergeCell ref="Q63:R63"/>
    <mergeCell ref="A64:B64"/>
    <mergeCell ref="C64:H64"/>
    <mergeCell ref="J64:L64"/>
    <mergeCell ref="M64:N64"/>
    <mergeCell ref="O64:P64"/>
    <mergeCell ref="Q64:R64"/>
    <mergeCell ref="A61:B61"/>
    <mergeCell ref="C61:H61"/>
    <mergeCell ref="J61:L61"/>
    <mergeCell ref="M61:N61"/>
    <mergeCell ref="O61:P61"/>
    <mergeCell ref="Q61:R61"/>
    <mergeCell ref="A62:B62"/>
    <mergeCell ref="C62:H62"/>
    <mergeCell ref="J62:L62"/>
    <mergeCell ref="M62:N62"/>
    <mergeCell ref="O62:P62"/>
    <mergeCell ref="Q62:R62"/>
    <mergeCell ref="A59:B59"/>
    <mergeCell ref="C59:H59"/>
    <mergeCell ref="J59:L59"/>
    <mergeCell ref="M59:N59"/>
    <mergeCell ref="O59:P59"/>
    <mergeCell ref="Q59:R59"/>
    <mergeCell ref="A60:B60"/>
    <mergeCell ref="C60:H60"/>
    <mergeCell ref="J60:L60"/>
    <mergeCell ref="M60:N60"/>
    <mergeCell ref="O60:P60"/>
    <mergeCell ref="Q60:R60"/>
    <mergeCell ref="A56:B56"/>
    <mergeCell ref="C56:R56"/>
    <mergeCell ref="A57:B57"/>
    <mergeCell ref="C57:R57"/>
    <mergeCell ref="A58:B58"/>
    <mergeCell ref="C58:H58"/>
    <mergeCell ref="J58:L58"/>
    <mergeCell ref="M58:N58"/>
    <mergeCell ref="O58:P58"/>
    <mergeCell ref="Q58:R58"/>
    <mergeCell ref="A52:R52"/>
    <mergeCell ref="A54:B54"/>
    <mergeCell ref="C54:H54"/>
    <mergeCell ref="J54:L54"/>
    <mergeCell ref="M54:N54"/>
    <mergeCell ref="O54:P54"/>
    <mergeCell ref="Q54:R54"/>
    <mergeCell ref="A55:B55"/>
    <mergeCell ref="C55:H55"/>
    <mergeCell ref="J55:L55"/>
    <mergeCell ref="M55:N55"/>
    <mergeCell ref="O55:P55"/>
    <mergeCell ref="Q55:R55"/>
    <mergeCell ref="A49:B49"/>
    <mergeCell ref="C49:L49"/>
    <mergeCell ref="M49:N49"/>
    <mergeCell ref="O49:P49"/>
    <mergeCell ref="Q49:R49"/>
    <mergeCell ref="A50:B50"/>
    <mergeCell ref="C50:L50"/>
    <mergeCell ref="M50:N50"/>
    <mergeCell ref="O50:P50"/>
    <mergeCell ref="Q50:R50"/>
    <mergeCell ref="A45:P45"/>
    <mergeCell ref="A47:B47"/>
    <mergeCell ref="C47:L47"/>
    <mergeCell ref="M47:N47"/>
    <mergeCell ref="O47:P47"/>
    <mergeCell ref="Q47:R47"/>
    <mergeCell ref="A48:B48"/>
    <mergeCell ref="C48:L48"/>
    <mergeCell ref="M48:N48"/>
    <mergeCell ref="O48:P48"/>
    <mergeCell ref="Q48:R48"/>
    <mergeCell ref="A42:B42"/>
    <mergeCell ref="A40:B40"/>
    <mergeCell ref="A41:B41"/>
    <mergeCell ref="B35:M35"/>
    <mergeCell ref="A37:B38"/>
    <mergeCell ref="L37:M38"/>
    <mergeCell ref="A39:B39"/>
    <mergeCell ref="L39:M39"/>
    <mergeCell ref="B27:Q27"/>
    <mergeCell ref="B28:Q28"/>
    <mergeCell ref="A30:B30"/>
    <mergeCell ref="C30:Q30"/>
    <mergeCell ref="A31:B31"/>
    <mergeCell ref="C31:Q31"/>
    <mergeCell ref="A32:B32"/>
    <mergeCell ref="C32:Q32"/>
    <mergeCell ref="A33:B33"/>
    <mergeCell ref="C33:Q33"/>
    <mergeCell ref="B26:Q26"/>
    <mergeCell ref="B12:C12"/>
    <mergeCell ref="E12:M12"/>
    <mergeCell ref="P12:Q12"/>
    <mergeCell ref="B13:C13"/>
    <mergeCell ref="E13:F13"/>
    <mergeCell ref="H13:I13"/>
    <mergeCell ref="K13:N13"/>
    <mergeCell ref="P13:Q13"/>
    <mergeCell ref="B14:C14"/>
    <mergeCell ref="E14:F14"/>
    <mergeCell ref="H14:I14"/>
    <mergeCell ref="K14:N14"/>
    <mergeCell ref="P14:Q14"/>
    <mergeCell ref="B11:C11"/>
    <mergeCell ref="E11:M11"/>
    <mergeCell ref="P11:Q11"/>
    <mergeCell ref="B16:Q16"/>
    <mergeCell ref="B18:Q18"/>
    <mergeCell ref="B21:Q21"/>
    <mergeCell ref="A23:B23"/>
    <mergeCell ref="C23:Q23"/>
    <mergeCell ref="A24:B24"/>
    <mergeCell ref="C24:Q24"/>
    <mergeCell ref="N1:Q1"/>
    <mergeCell ref="M2:Q2"/>
    <mergeCell ref="A4:Q4"/>
    <mergeCell ref="A5:Q5"/>
    <mergeCell ref="B8:C8"/>
    <mergeCell ref="E8:M8"/>
    <mergeCell ref="P8:Q8"/>
    <mergeCell ref="B9:C9"/>
    <mergeCell ref="E9:M9"/>
    <mergeCell ref="P9:Q9"/>
  </mergeCells>
  <printOptions horizontalCentered="1"/>
  <pageMargins left="0.78740157480314965" right="0.78740157480314965" top="1.1811023622047245" bottom="0.59055118110236227" header="0" footer="0"/>
  <pageSetup paperSize="9" scale="82" fitToHeight="0" pageOrder="overThenDown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4"/>
  <sheetViews>
    <sheetView view="pageBreakPreview" topLeftCell="A55" zoomScale="90" zoomScaleNormal="100" zoomScaleSheetLayoutView="90" workbookViewId="0">
      <selection activeCell="C67" sqref="C67:H67"/>
    </sheetView>
  </sheetViews>
  <sheetFormatPr defaultColWidth="10.42578125" defaultRowHeight="10.199999999999999" x14ac:dyDescent="0.2"/>
  <cols>
    <col min="1" max="1" width="3.42578125" style="20" customWidth="1"/>
    <col min="2" max="2" width="7.42578125" style="20" customWidth="1"/>
    <col min="3" max="3" width="11.42578125" style="20" customWidth="1"/>
    <col min="4" max="7" width="11.7109375" style="20" customWidth="1"/>
    <col min="8" max="8" width="6.85546875" style="20" customWidth="1"/>
    <col min="9" max="9" width="0.140625" style="20" customWidth="1"/>
    <col min="10" max="10" width="9.42578125" style="20" customWidth="1"/>
    <col min="11" max="11" width="11.7109375" style="20" customWidth="1"/>
    <col min="12" max="12" width="3.140625" style="20" customWidth="1"/>
    <col min="13" max="13" width="11.85546875" style="20" customWidth="1"/>
    <col min="14" max="14" width="3.28515625" style="20" customWidth="1"/>
    <col min="15" max="16" width="14.28515625" style="20" customWidth="1"/>
    <col min="17" max="17" width="14" style="20" customWidth="1"/>
    <col min="18" max="18" width="14.7109375" style="20" customWidth="1"/>
    <col min="19" max="19" width="13.140625" style="20" customWidth="1"/>
    <col min="20" max="20" width="14.140625" style="20" customWidth="1"/>
    <col min="21" max="21" width="13.7109375" style="20" customWidth="1"/>
    <col min="22" max="23" width="10.42578125" style="20" customWidth="1"/>
  </cols>
  <sheetData>
    <row r="1" spans="1:23" ht="16.05" customHeight="1" x14ac:dyDescent="0.3">
      <c r="A1" s="181" t="s">
        <v>129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</row>
    <row r="2" spans="1:23" ht="16.05" customHeight="1" x14ac:dyDescent="0.3">
      <c r="A2" s="182" t="s">
        <v>2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</row>
    <row r="3" spans="1:23" ht="10.95" customHeight="1" x14ac:dyDescent="0.2"/>
    <row r="4" spans="1:23" ht="10.95" customHeight="1" x14ac:dyDescent="0.2">
      <c r="A4" s="25" t="s">
        <v>3</v>
      </c>
      <c r="B4" s="183">
        <v>4000000</v>
      </c>
      <c r="C4" s="183"/>
      <c r="E4" s="184" t="s">
        <v>4</v>
      </c>
      <c r="F4" s="184"/>
      <c r="G4" s="184"/>
      <c r="H4" s="184"/>
      <c r="I4" s="184"/>
      <c r="J4" s="184"/>
      <c r="K4" s="184"/>
      <c r="L4" s="184"/>
      <c r="M4" s="184"/>
      <c r="P4" s="185">
        <v>37308812</v>
      </c>
      <c r="Q4" s="185"/>
    </row>
    <row r="5" spans="1:23" s="27" customFormat="1" ht="34.799999999999997" customHeight="1" x14ac:dyDescent="0.2">
      <c r="A5" s="26"/>
      <c r="B5" s="186" t="s">
        <v>6</v>
      </c>
      <c r="C5" s="186"/>
      <c r="D5" s="26"/>
      <c r="E5" s="187" t="s">
        <v>0</v>
      </c>
      <c r="F5" s="187"/>
      <c r="G5" s="187"/>
      <c r="H5" s="187"/>
      <c r="I5" s="187"/>
      <c r="J5" s="187"/>
      <c r="K5" s="187"/>
      <c r="L5" s="187"/>
      <c r="M5" s="187"/>
      <c r="N5" s="26"/>
      <c r="O5" s="26"/>
      <c r="P5" s="187" t="s">
        <v>7</v>
      </c>
      <c r="Q5" s="187"/>
      <c r="R5" s="26"/>
      <c r="S5" s="26"/>
      <c r="T5" s="26"/>
      <c r="U5" s="26"/>
      <c r="V5" s="26"/>
      <c r="W5" s="26"/>
    </row>
    <row r="6" spans="1:23" ht="10.95" customHeight="1" x14ac:dyDescent="0.2"/>
    <row r="7" spans="1:23" ht="10.95" customHeight="1" x14ac:dyDescent="0.2">
      <c r="A7" s="25" t="s">
        <v>8</v>
      </c>
      <c r="B7" s="183">
        <v>4010000</v>
      </c>
      <c r="C7" s="183"/>
      <c r="E7" s="184" t="s">
        <v>4</v>
      </c>
      <c r="F7" s="184"/>
      <c r="G7" s="184"/>
      <c r="H7" s="184"/>
      <c r="I7" s="184"/>
      <c r="J7" s="184"/>
      <c r="K7" s="184"/>
      <c r="L7" s="184"/>
      <c r="M7" s="184"/>
      <c r="P7" s="185">
        <v>37308812</v>
      </c>
      <c r="Q7" s="185"/>
    </row>
    <row r="8" spans="1:23" s="27" customFormat="1" ht="34.799999999999997" customHeight="1" x14ac:dyDescent="0.2">
      <c r="A8" s="26"/>
      <c r="B8" s="186" t="s">
        <v>6</v>
      </c>
      <c r="C8" s="186"/>
      <c r="D8" s="26"/>
      <c r="E8" s="187" t="s">
        <v>9</v>
      </c>
      <c r="F8" s="187"/>
      <c r="G8" s="187"/>
      <c r="H8" s="187"/>
      <c r="I8" s="187"/>
      <c r="J8" s="187"/>
      <c r="K8" s="187"/>
      <c r="L8" s="187"/>
      <c r="M8" s="187"/>
      <c r="N8" s="26"/>
      <c r="O8" s="26"/>
      <c r="P8" s="187" t="s">
        <v>7</v>
      </c>
      <c r="Q8" s="187"/>
      <c r="R8" s="26"/>
      <c r="S8" s="26"/>
      <c r="T8" s="26"/>
      <c r="U8" s="26"/>
      <c r="V8" s="26"/>
      <c r="W8" s="26"/>
    </row>
    <row r="9" spans="1:23" ht="22.05" customHeight="1" x14ac:dyDescent="0.2">
      <c r="A9" s="25" t="s">
        <v>10</v>
      </c>
      <c r="B9" s="188">
        <v>4015031</v>
      </c>
      <c r="C9" s="188"/>
      <c r="E9" s="28">
        <v>810</v>
      </c>
      <c r="G9" s="189" t="s">
        <v>11</v>
      </c>
      <c r="H9" s="189"/>
      <c r="I9" s="189"/>
      <c r="J9" s="189"/>
      <c r="K9" s="189"/>
      <c r="L9" s="189"/>
      <c r="M9" s="189"/>
      <c r="N9" s="189"/>
      <c r="P9" s="190">
        <v>2600000000</v>
      </c>
      <c r="Q9" s="190"/>
    </row>
    <row r="10" spans="1:23" s="27" customFormat="1" ht="51.6" customHeight="1" x14ac:dyDescent="0.2">
      <c r="A10" s="26"/>
      <c r="B10" s="186" t="s">
        <v>6</v>
      </c>
      <c r="C10" s="186"/>
      <c r="D10" s="26"/>
      <c r="E10" s="29" t="s">
        <v>13</v>
      </c>
      <c r="F10" s="26"/>
      <c r="G10" s="191" t="s">
        <v>14</v>
      </c>
      <c r="H10" s="191"/>
      <c r="I10" s="191"/>
      <c r="J10" s="191"/>
      <c r="K10" s="191"/>
      <c r="L10" s="191"/>
      <c r="M10" s="191"/>
      <c r="N10" s="191"/>
      <c r="O10" s="26"/>
      <c r="P10" s="187" t="s">
        <v>15</v>
      </c>
      <c r="Q10" s="187"/>
      <c r="R10" s="26"/>
      <c r="S10" s="26"/>
      <c r="T10" s="26"/>
      <c r="U10" s="26"/>
      <c r="V10" s="26"/>
      <c r="W10" s="26"/>
    </row>
    <row r="11" spans="1:23" ht="7.2" customHeight="1" x14ac:dyDescent="0.2"/>
    <row r="12" spans="1:23" ht="10.95" customHeight="1" x14ac:dyDescent="0.2">
      <c r="A12" s="25" t="s">
        <v>33</v>
      </c>
      <c r="B12" s="200" t="s">
        <v>34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</row>
    <row r="13" spans="1:23" ht="10.95" customHeight="1" thickBot="1" x14ac:dyDescent="0.25">
      <c r="U13" s="20" t="s">
        <v>35</v>
      </c>
    </row>
    <row r="14" spans="1:23" ht="10.95" customHeight="1" thickBot="1" x14ac:dyDescent="0.25">
      <c r="A14" s="201" t="s">
        <v>22</v>
      </c>
      <c r="B14" s="201"/>
      <c r="C14" s="204" t="s">
        <v>34</v>
      </c>
      <c r="D14" s="204"/>
      <c r="E14" s="204"/>
      <c r="F14" s="204"/>
      <c r="G14" s="204"/>
      <c r="H14" s="204"/>
      <c r="I14" s="204"/>
      <c r="J14" s="204"/>
      <c r="K14" s="204"/>
      <c r="L14" s="204"/>
      <c r="M14" s="207" t="s">
        <v>130</v>
      </c>
      <c r="N14" s="207"/>
      <c r="O14" s="207"/>
      <c r="P14" s="207"/>
      <c r="Q14" s="208" t="s">
        <v>131</v>
      </c>
      <c r="R14" s="208"/>
      <c r="S14" s="207" t="s">
        <v>132</v>
      </c>
      <c r="T14" s="207"/>
      <c r="U14" s="207"/>
      <c r="V14" s="192" t="s">
        <v>133</v>
      </c>
      <c r="W14" s="192"/>
    </row>
    <row r="15" spans="1:23" ht="22.05" customHeight="1" thickBot="1" x14ac:dyDescent="0.25">
      <c r="A15" s="202"/>
      <c r="B15" s="203"/>
      <c r="C15" s="205"/>
      <c r="D15" s="206"/>
      <c r="E15" s="206"/>
      <c r="F15" s="206"/>
      <c r="G15" s="206"/>
      <c r="H15" s="206"/>
      <c r="I15" s="206"/>
      <c r="J15" s="206"/>
      <c r="K15" s="206"/>
      <c r="L15" s="206"/>
      <c r="M15" s="195" t="s">
        <v>36</v>
      </c>
      <c r="N15" s="195"/>
      <c r="O15" s="30" t="s">
        <v>37</v>
      </c>
      <c r="P15" s="30" t="s">
        <v>38</v>
      </c>
      <c r="Q15" s="30" t="s">
        <v>36</v>
      </c>
      <c r="R15" s="30" t="s">
        <v>37</v>
      </c>
      <c r="S15" s="31" t="s">
        <v>36</v>
      </c>
      <c r="T15" s="31" t="s">
        <v>37</v>
      </c>
      <c r="U15" s="32" t="s">
        <v>38</v>
      </c>
      <c r="V15" s="193"/>
      <c r="W15" s="194"/>
    </row>
    <row r="16" spans="1:23" ht="10.95" customHeight="1" thickBot="1" x14ac:dyDescent="0.25">
      <c r="A16" s="196">
        <v>1</v>
      </c>
      <c r="B16" s="196"/>
      <c r="C16" s="197">
        <v>2</v>
      </c>
      <c r="D16" s="197"/>
      <c r="E16" s="197"/>
      <c r="F16" s="197"/>
      <c r="G16" s="197"/>
      <c r="H16" s="197"/>
      <c r="I16" s="197"/>
      <c r="J16" s="197"/>
      <c r="K16" s="197"/>
      <c r="L16" s="197"/>
      <c r="M16" s="198">
        <v>3</v>
      </c>
      <c r="N16" s="198"/>
      <c r="O16" s="33">
        <v>4</v>
      </c>
      <c r="P16" s="33">
        <v>5</v>
      </c>
      <c r="Q16" s="33">
        <v>6</v>
      </c>
      <c r="R16" s="33">
        <v>7</v>
      </c>
      <c r="S16" s="33">
        <v>8</v>
      </c>
      <c r="T16" s="33">
        <v>9</v>
      </c>
      <c r="U16" s="33">
        <v>10</v>
      </c>
      <c r="V16" s="199">
        <v>11</v>
      </c>
      <c r="W16" s="199"/>
    </row>
    <row r="17" spans="1:23" ht="20.399999999999999" customHeight="1" x14ac:dyDescent="0.2">
      <c r="A17" s="213">
        <v>1</v>
      </c>
      <c r="B17" s="213"/>
      <c r="C17" s="214" t="s">
        <v>30</v>
      </c>
      <c r="D17" s="214"/>
      <c r="E17" s="214"/>
      <c r="F17" s="214"/>
      <c r="G17" s="214"/>
      <c r="H17" s="214"/>
      <c r="I17" s="214"/>
      <c r="J17" s="214"/>
      <c r="K17" s="214"/>
      <c r="L17" s="214"/>
      <c r="M17" s="115">
        <v>29537738</v>
      </c>
      <c r="N17" s="115"/>
      <c r="O17" s="22">
        <v>205000</v>
      </c>
      <c r="P17" s="34">
        <v>29742738</v>
      </c>
      <c r="Q17" s="35"/>
      <c r="R17" s="35"/>
      <c r="S17" s="34">
        <v>29537738</v>
      </c>
      <c r="T17" s="34">
        <v>205000</v>
      </c>
      <c r="U17" s="34">
        <v>29742738</v>
      </c>
      <c r="V17" s="210"/>
      <c r="W17" s="210"/>
    </row>
    <row r="18" spans="1:23" ht="10.95" customHeight="1" x14ac:dyDescent="0.2">
      <c r="A18" s="213">
        <v>2</v>
      </c>
      <c r="B18" s="213"/>
      <c r="C18" s="214" t="s">
        <v>31</v>
      </c>
      <c r="D18" s="214"/>
      <c r="E18" s="214"/>
      <c r="F18" s="214"/>
      <c r="G18" s="214"/>
      <c r="H18" s="214"/>
      <c r="I18" s="214"/>
      <c r="J18" s="214"/>
      <c r="K18" s="214"/>
      <c r="L18" s="214"/>
      <c r="M18" s="115">
        <v>2518000</v>
      </c>
      <c r="N18" s="115"/>
      <c r="O18" s="22">
        <v>35000</v>
      </c>
      <c r="P18" s="34">
        <v>2553000</v>
      </c>
      <c r="Q18" s="35"/>
      <c r="R18" s="35"/>
      <c r="S18" s="34">
        <v>2518000</v>
      </c>
      <c r="T18" s="34">
        <v>35000</v>
      </c>
      <c r="U18" s="34">
        <v>2553000</v>
      </c>
      <c r="V18" s="210"/>
      <c r="W18" s="210"/>
    </row>
    <row r="19" spans="1:23" ht="153.6" customHeight="1" x14ac:dyDescent="0.2">
      <c r="A19" s="213">
        <v>3</v>
      </c>
      <c r="B19" s="213"/>
      <c r="C19" s="214" t="s">
        <v>32</v>
      </c>
      <c r="D19" s="214"/>
      <c r="E19" s="214"/>
      <c r="F19" s="214"/>
      <c r="G19" s="214"/>
      <c r="H19" s="214"/>
      <c r="I19" s="214"/>
      <c r="J19" s="214"/>
      <c r="K19" s="214"/>
      <c r="L19" s="214"/>
      <c r="M19" s="170"/>
      <c r="N19" s="170"/>
      <c r="O19" s="22">
        <v>2500000</v>
      </c>
      <c r="P19" s="34">
        <v>2500000</v>
      </c>
      <c r="Q19" s="35"/>
      <c r="R19" s="34">
        <v>1550000</v>
      </c>
      <c r="S19" s="35"/>
      <c r="T19" s="34">
        <v>4050000</v>
      </c>
      <c r="U19" s="34">
        <v>4050000</v>
      </c>
      <c r="V19" s="209" t="s">
        <v>137</v>
      </c>
      <c r="W19" s="210"/>
    </row>
    <row r="20" spans="1:23" s="6" customFormat="1" ht="10.95" customHeight="1" x14ac:dyDescent="0.2">
      <c r="A20" s="211" t="s">
        <v>38</v>
      </c>
      <c r="B20" s="211"/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115">
        <v>32055738</v>
      </c>
      <c r="N20" s="115"/>
      <c r="O20" s="22">
        <v>2740000</v>
      </c>
      <c r="P20" s="36">
        <v>34795738</v>
      </c>
      <c r="Q20" s="37"/>
      <c r="R20" s="36">
        <v>1550000</v>
      </c>
      <c r="S20" s="36">
        <v>32055738</v>
      </c>
      <c r="T20" s="36">
        <v>4290000</v>
      </c>
      <c r="U20" s="36">
        <v>36345738</v>
      </c>
      <c r="V20" s="212"/>
      <c r="W20" s="212"/>
    </row>
    <row r="21" spans="1:23" ht="10.95" customHeight="1" x14ac:dyDescent="0.2"/>
    <row r="22" spans="1:23" ht="10.95" customHeight="1" x14ac:dyDescent="0.2">
      <c r="A22" s="215" t="s">
        <v>39</v>
      </c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</row>
    <row r="23" spans="1:23" ht="10.95" customHeight="1" thickBot="1" x14ac:dyDescent="0.25">
      <c r="U23" s="20" t="s">
        <v>35</v>
      </c>
    </row>
    <row r="24" spans="1:23" ht="10.95" customHeight="1" thickBot="1" x14ac:dyDescent="0.25">
      <c r="A24" s="216" t="s">
        <v>22</v>
      </c>
      <c r="B24" s="216"/>
      <c r="C24" s="216" t="s">
        <v>40</v>
      </c>
      <c r="D24" s="216"/>
      <c r="E24" s="216"/>
      <c r="F24" s="216"/>
      <c r="G24" s="216"/>
      <c r="H24" s="216"/>
      <c r="I24" s="216"/>
      <c r="J24" s="216"/>
      <c r="K24" s="216"/>
      <c r="L24" s="216"/>
      <c r="M24" s="207" t="s">
        <v>130</v>
      </c>
      <c r="N24" s="207"/>
      <c r="O24" s="207"/>
      <c r="P24" s="207"/>
      <c r="Q24" s="207" t="s">
        <v>131</v>
      </c>
      <c r="R24" s="207"/>
      <c r="S24" s="219" t="s">
        <v>132</v>
      </c>
      <c r="T24" s="219"/>
      <c r="U24" s="219"/>
      <c r="V24" s="192" t="s">
        <v>133</v>
      </c>
      <c r="W24" s="192"/>
    </row>
    <row r="25" spans="1:23" s="40" customFormat="1" ht="22.05" customHeight="1" thickBot="1" x14ac:dyDescent="0.25">
      <c r="A25" s="202"/>
      <c r="B25" s="217"/>
      <c r="C25" s="202"/>
      <c r="D25" s="218"/>
      <c r="E25" s="218"/>
      <c r="F25" s="218"/>
      <c r="G25" s="218"/>
      <c r="H25" s="218"/>
      <c r="I25" s="218"/>
      <c r="J25" s="218"/>
      <c r="K25" s="218"/>
      <c r="L25" s="217"/>
      <c r="M25" s="224" t="s">
        <v>136</v>
      </c>
      <c r="N25" s="219"/>
      <c r="O25" s="38" t="s">
        <v>37</v>
      </c>
      <c r="P25" s="39" t="s">
        <v>38</v>
      </c>
      <c r="Q25" s="38" t="s">
        <v>36</v>
      </c>
      <c r="R25" s="38" t="s">
        <v>37</v>
      </c>
      <c r="S25" s="38" t="s">
        <v>36</v>
      </c>
      <c r="T25" s="38" t="s">
        <v>37</v>
      </c>
      <c r="U25" s="38" t="s">
        <v>38</v>
      </c>
      <c r="V25" s="193"/>
      <c r="W25" s="194"/>
    </row>
    <row r="26" spans="1:23" s="40" customFormat="1" ht="10.95" customHeight="1" thickBot="1" x14ac:dyDescent="0.25">
      <c r="A26" s="225">
        <v>1</v>
      </c>
      <c r="B26" s="225"/>
      <c r="C26" s="225">
        <v>2</v>
      </c>
      <c r="D26" s="225"/>
      <c r="E26" s="225"/>
      <c r="F26" s="225"/>
      <c r="G26" s="225"/>
      <c r="H26" s="225"/>
      <c r="I26" s="225"/>
      <c r="J26" s="225"/>
      <c r="K26" s="225"/>
      <c r="L26" s="225"/>
      <c r="M26" s="225">
        <v>3</v>
      </c>
      <c r="N26" s="225"/>
      <c r="O26" s="33">
        <v>4</v>
      </c>
      <c r="P26" s="33">
        <v>5</v>
      </c>
      <c r="Q26" s="33">
        <v>6</v>
      </c>
      <c r="R26" s="33">
        <v>7</v>
      </c>
      <c r="S26" s="33">
        <v>8</v>
      </c>
      <c r="T26" s="33">
        <v>9</v>
      </c>
      <c r="U26" s="33">
        <v>10</v>
      </c>
      <c r="V26" s="199">
        <v>11</v>
      </c>
      <c r="W26" s="199"/>
    </row>
    <row r="27" spans="1:23" s="6" customFormat="1" ht="155.4" customHeight="1" x14ac:dyDescent="0.2">
      <c r="A27" s="99">
        <v>1</v>
      </c>
      <c r="B27" s="99"/>
      <c r="C27" s="114" t="s">
        <v>41</v>
      </c>
      <c r="D27" s="114"/>
      <c r="E27" s="114"/>
      <c r="F27" s="114"/>
      <c r="G27" s="114"/>
      <c r="H27" s="114"/>
      <c r="I27" s="114"/>
      <c r="J27" s="114"/>
      <c r="K27" s="114"/>
      <c r="L27" s="114"/>
      <c r="M27" s="220">
        <v>6788409</v>
      </c>
      <c r="N27" s="220"/>
      <c r="O27" s="41">
        <v>2607400</v>
      </c>
      <c r="P27" s="41">
        <v>9395809</v>
      </c>
      <c r="Q27" s="37"/>
      <c r="R27" s="36">
        <v>1550000</v>
      </c>
      <c r="S27" s="36">
        <v>6788409</v>
      </c>
      <c r="T27" s="36">
        <v>4157400</v>
      </c>
      <c r="U27" s="36">
        <v>10945809</v>
      </c>
      <c r="V27" s="212" t="s">
        <v>137</v>
      </c>
      <c r="W27" s="212"/>
    </row>
    <row r="28" spans="1:23" ht="10.95" customHeight="1" x14ac:dyDescent="0.2">
      <c r="A28" s="117"/>
      <c r="B28" s="117"/>
      <c r="C28" s="221" t="s">
        <v>38</v>
      </c>
      <c r="D28" s="221"/>
      <c r="E28" s="221"/>
      <c r="F28" s="221"/>
      <c r="G28" s="221"/>
      <c r="H28" s="221"/>
      <c r="I28" s="221"/>
      <c r="J28" s="221"/>
      <c r="K28" s="221"/>
      <c r="L28" s="221"/>
      <c r="M28" s="222">
        <v>6788409</v>
      </c>
      <c r="N28" s="222"/>
      <c r="O28" s="42">
        <v>2607400</v>
      </c>
      <c r="P28" s="42">
        <v>9395809</v>
      </c>
      <c r="Q28" s="35"/>
      <c r="R28" s="34">
        <v>1550000</v>
      </c>
      <c r="S28" s="36">
        <v>6788409</v>
      </c>
      <c r="T28" s="36">
        <v>4157400</v>
      </c>
      <c r="U28" s="36">
        <v>10945809</v>
      </c>
      <c r="V28" s="223"/>
      <c r="W28" s="223"/>
    </row>
    <row r="29" spans="1:23" ht="10.95" customHeight="1" x14ac:dyDescent="0.2"/>
    <row r="30" spans="1:23" ht="10.95" customHeight="1" x14ac:dyDescent="0.2">
      <c r="A30" s="215" t="s">
        <v>42</v>
      </c>
      <c r="B30" s="215"/>
      <c r="C30" s="215"/>
      <c r="D30" s="215"/>
      <c r="E30" s="215"/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</row>
    <row r="31" spans="1:23" ht="10.95" customHeight="1" thickBot="1" x14ac:dyDescent="0.25"/>
    <row r="32" spans="1:23" ht="10.95" customHeight="1" thickBot="1" x14ac:dyDescent="0.25">
      <c r="A32" s="192" t="s">
        <v>22</v>
      </c>
      <c r="B32" s="192"/>
      <c r="C32" s="192" t="s">
        <v>43</v>
      </c>
      <c r="D32" s="192"/>
      <c r="E32" s="192"/>
      <c r="F32" s="192"/>
      <c r="G32" s="192"/>
      <c r="H32" s="192"/>
      <c r="I32" s="32"/>
      <c r="J32" s="216" t="s">
        <v>44</v>
      </c>
      <c r="K32" s="216" t="s">
        <v>45</v>
      </c>
      <c r="L32" s="216"/>
      <c r="M32" s="208" t="s">
        <v>130</v>
      </c>
      <c r="N32" s="208"/>
      <c r="O32" s="208"/>
      <c r="P32" s="208"/>
      <c r="Q32" s="208" t="s">
        <v>131</v>
      </c>
      <c r="R32" s="208"/>
      <c r="S32" s="208" t="s">
        <v>132</v>
      </c>
      <c r="T32" s="208"/>
      <c r="U32" s="208"/>
      <c r="V32" s="192" t="s">
        <v>133</v>
      </c>
      <c r="W32" s="192"/>
    </row>
    <row r="33" spans="1:23" ht="24" customHeight="1" thickBot="1" x14ac:dyDescent="0.25">
      <c r="A33" s="193"/>
      <c r="B33" s="194"/>
      <c r="C33" s="193"/>
      <c r="D33" s="226"/>
      <c r="E33" s="226"/>
      <c r="F33" s="226"/>
      <c r="G33" s="226"/>
      <c r="H33" s="194"/>
      <c r="I33" s="30" t="s">
        <v>44</v>
      </c>
      <c r="J33" s="227"/>
      <c r="K33" s="202"/>
      <c r="L33" s="217"/>
      <c r="M33" s="208" t="s">
        <v>36</v>
      </c>
      <c r="N33" s="208"/>
      <c r="O33" s="30" t="s">
        <v>37</v>
      </c>
      <c r="P33" s="32" t="s">
        <v>134</v>
      </c>
      <c r="Q33" s="43" t="s">
        <v>36</v>
      </c>
      <c r="R33" s="43" t="s">
        <v>37</v>
      </c>
      <c r="S33" s="43" t="s">
        <v>36</v>
      </c>
      <c r="T33" s="43" t="s">
        <v>37</v>
      </c>
      <c r="U33" s="32" t="s">
        <v>38</v>
      </c>
      <c r="V33" s="193"/>
      <c r="W33" s="194"/>
    </row>
    <row r="34" spans="1:23" ht="10.95" customHeight="1" thickBot="1" x14ac:dyDescent="0.25">
      <c r="A34" s="225">
        <v>1</v>
      </c>
      <c r="B34" s="225"/>
      <c r="C34" s="225">
        <v>2</v>
      </c>
      <c r="D34" s="225"/>
      <c r="E34" s="225"/>
      <c r="F34" s="225"/>
      <c r="G34" s="225"/>
      <c r="H34" s="225"/>
      <c r="I34" s="33">
        <v>3</v>
      </c>
      <c r="J34" s="33">
        <v>3</v>
      </c>
      <c r="K34" s="225">
        <v>4</v>
      </c>
      <c r="L34" s="225"/>
      <c r="M34" s="225">
        <v>5</v>
      </c>
      <c r="N34" s="225"/>
      <c r="O34" s="33">
        <v>6</v>
      </c>
      <c r="P34" s="33">
        <v>7</v>
      </c>
      <c r="Q34" s="33">
        <v>8</v>
      </c>
      <c r="R34" s="33">
        <v>9</v>
      </c>
      <c r="S34" s="33">
        <v>10</v>
      </c>
      <c r="T34" s="33">
        <v>11</v>
      </c>
      <c r="U34" s="33">
        <v>12</v>
      </c>
      <c r="V34" s="199">
        <v>13</v>
      </c>
      <c r="W34" s="199"/>
    </row>
    <row r="35" spans="1:23" s="11" customFormat="1" ht="10.95" customHeight="1" x14ac:dyDescent="0.2">
      <c r="A35" s="228">
        <v>1</v>
      </c>
      <c r="B35" s="228"/>
      <c r="C35" s="229" t="s">
        <v>30</v>
      </c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65"/>
      <c r="W35" s="65"/>
    </row>
    <row r="36" spans="1:23" s="11" customFormat="1" ht="10.95" customHeight="1" x14ac:dyDescent="0.2">
      <c r="A36" s="133">
        <v>1</v>
      </c>
      <c r="B36" s="133"/>
      <c r="C36" s="230" t="s">
        <v>46</v>
      </c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</row>
    <row r="37" spans="1:23" s="11" customFormat="1" ht="29.4" customHeight="1" x14ac:dyDescent="0.2">
      <c r="A37" s="135"/>
      <c r="B37" s="135"/>
      <c r="C37" s="136" t="s">
        <v>47</v>
      </c>
      <c r="D37" s="136"/>
      <c r="E37" s="136"/>
      <c r="F37" s="136"/>
      <c r="G37" s="136"/>
      <c r="H37" s="136"/>
      <c r="I37" s="12" t="s">
        <v>48</v>
      </c>
      <c r="J37" s="44" t="s">
        <v>48</v>
      </c>
      <c r="K37" s="209" t="s">
        <v>49</v>
      </c>
      <c r="L37" s="209"/>
      <c r="M37" s="235">
        <v>3</v>
      </c>
      <c r="N37" s="235"/>
      <c r="O37" s="50"/>
      <c r="P37" s="46">
        <v>3</v>
      </c>
      <c r="Q37" s="35"/>
      <c r="R37" s="35"/>
      <c r="S37" s="47">
        <v>3</v>
      </c>
      <c r="T37" s="35"/>
      <c r="U37" s="47">
        <v>3</v>
      </c>
      <c r="V37" s="210"/>
      <c r="W37" s="210"/>
    </row>
    <row r="38" spans="1:23" s="11" customFormat="1" ht="22.05" customHeight="1" x14ac:dyDescent="0.2">
      <c r="A38" s="135"/>
      <c r="B38" s="135"/>
      <c r="C38" s="136" t="s">
        <v>50</v>
      </c>
      <c r="D38" s="136"/>
      <c r="E38" s="136"/>
      <c r="F38" s="136"/>
      <c r="G38" s="136"/>
      <c r="H38" s="136"/>
      <c r="I38" s="12" t="s">
        <v>48</v>
      </c>
      <c r="J38" s="44" t="s">
        <v>48</v>
      </c>
      <c r="K38" s="209" t="s">
        <v>49</v>
      </c>
      <c r="L38" s="209"/>
      <c r="M38" s="235">
        <v>3</v>
      </c>
      <c r="N38" s="235"/>
      <c r="O38" s="50"/>
      <c r="P38" s="46">
        <v>3</v>
      </c>
      <c r="Q38" s="35"/>
      <c r="R38" s="35"/>
      <c r="S38" s="47">
        <v>3</v>
      </c>
      <c r="T38" s="35"/>
      <c r="U38" s="47">
        <v>3</v>
      </c>
      <c r="V38" s="210"/>
      <c r="W38" s="210"/>
    </row>
    <row r="39" spans="1:23" s="11" customFormat="1" ht="31.2" customHeight="1" x14ac:dyDescent="0.2">
      <c r="A39" s="135"/>
      <c r="B39" s="135"/>
      <c r="C39" s="136" t="s">
        <v>51</v>
      </c>
      <c r="D39" s="136"/>
      <c r="E39" s="136"/>
      <c r="F39" s="136"/>
      <c r="G39" s="136"/>
      <c r="H39" s="136"/>
      <c r="I39" s="12" t="s">
        <v>52</v>
      </c>
      <c r="J39" s="44" t="s">
        <v>52</v>
      </c>
      <c r="K39" s="209" t="s">
        <v>49</v>
      </c>
      <c r="L39" s="209"/>
      <c r="M39" s="234">
        <v>122.83</v>
      </c>
      <c r="N39" s="234"/>
      <c r="O39" s="50"/>
      <c r="P39" s="52">
        <v>122.83</v>
      </c>
      <c r="Q39" s="35"/>
      <c r="R39" s="35"/>
      <c r="S39" s="53">
        <v>122.83</v>
      </c>
      <c r="T39" s="35"/>
      <c r="U39" s="53">
        <v>122.83</v>
      </c>
      <c r="V39" s="210"/>
      <c r="W39" s="210"/>
    </row>
    <row r="40" spans="1:23" s="11" customFormat="1" ht="22.05" customHeight="1" x14ac:dyDescent="0.2">
      <c r="A40" s="135"/>
      <c r="B40" s="135"/>
      <c r="C40" s="136" t="s">
        <v>53</v>
      </c>
      <c r="D40" s="136"/>
      <c r="E40" s="136"/>
      <c r="F40" s="136"/>
      <c r="G40" s="136"/>
      <c r="H40" s="136"/>
      <c r="I40" s="12" t="s">
        <v>52</v>
      </c>
      <c r="J40" s="44" t="s">
        <v>52</v>
      </c>
      <c r="K40" s="209" t="s">
        <v>49</v>
      </c>
      <c r="L40" s="209"/>
      <c r="M40" s="235">
        <v>41</v>
      </c>
      <c r="N40" s="235"/>
      <c r="O40" s="50"/>
      <c r="P40" s="46">
        <v>41</v>
      </c>
      <c r="Q40" s="35"/>
      <c r="R40" s="35"/>
      <c r="S40" s="47">
        <v>41</v>
      </c>
      <c r="T40" s="35"/>
      <c r="U40" s="47">
        <v>41</v>
      </c>
      <c r="V40" s="210"/>
      <c r="W40" s="210"/>
    </row>
    <row r="41" spans="1:23" s="11" customFormat="1" ht="22.05" customHeight="1" x14ac:dyDescent="0.2">
      <c r="A41" s="135"/>
      <c r="B41" s="135"/>
      <c r="C41" s="136" t="s">
        <v>54</v>
      </c>
      <c r="D41" s="136"/>
      <c r="E41" s="136"/>
      <c r="F41" s="136"/>
      <c r="G41" s="136"/>
      <c r="H41" s="136"/>
      <c r="I41" s="12" t="s">
        <v>52</v>
      </c>
      <c r="J41" s="44" t="s">
        <v>52</v>
      </c>
      <c r="K41" s="209" t="s">
        <v>49</v>
      </c>
      <c r="L41" s="209"/>
      <c r="M41" s="234">
        <v>70.33</v>
      </c>
      <c r="N41" s="234"/>
      <c r="O41" s="50"/>
      <c r="P41" s="52">
        <v>70.33</v>
      </c>
      <c r="Q41" s="35"/>
      <c r="R41" s="35"/>
      <c r="S41" s="53">
        <v>70.33</v>
      </c>
      <c r="T41" s="35"/>
      <c r="U41" s="53">
        <v>70.33</v>
      </c>
      <c r="V41" s="210"/>
      <c r="W41" s="210"/>
    </row>
    <row r="42" spans="1:23" s="11" customFormat="1" ht="22.05" customHeight="1" x14ac:dyDescent="0.2">
      <c r="A42" s="135"/>
      <c r="B42" s="135"/>
      <c r="C42" s="136" t="s">
        <v>53</v>
      </c>
      <c r="D42" s="136"/>
      <c r="E42" s="136"/>
      <c r="F42" s="136"/>
      <c r="G42" s="136"/>
      <c r="H42" s="136"/>
      <c r="I42" s="12" t="s">
        <v>52</v>
      </c>
      <c r="J42" s="44" t="s">
        <v>52</v>
      </c>
      <c r="K42" s="209" t="s">
        <v>49</v>
      </c>
      <c r="L42" s="209"/>
      <c r="M42" s="233">
        <v>17.5</v>
      </c>
      <c r="N42" s="233"/>
      <c r="O42" s="50"/>
      <c r="P42" s="48">
        <v>17.5</v>
      </c>
      <c r="Q42" s="35"/>
      <c r="R42" s="35"/>
      <c r="S42" s="51">
        <v>17.5</v>
      </c>
      <c r="T42" s="35"/>
      <c r="U42" s="51">
        <v>17.5</v>
      </c>
      <c r="V42" s="210"/>
      <c r="W42" s="210"/>
    </row>
    <row r="43" spans="1:23" s="11" customFormat="1" ht="22.05" customHeight="1" x14ac:dyDescent="0.2">
      <c r="A43" s="135"/>
      <c r="B43" s="135"/>
      <c r="C43" s="136" t="s">
        <v>55</v>
      </c>
      <c r="D43" s="136"/>
      <c r="E43" s="136"/>
      <c r="F43" s="136"/>
      <c r="G43" s="136"/>
      <c r="H43" s="136"/>
      <c r="I43" s="12" t="s">
        <v>52</v>
      </c>
      <c r="J43" s="44" t="s">
        <v>52</v>
      </c>
      <c r="K43" s="209" t="s">
        <v>49</v>
      </c>
      <c r="L43" s="209"/>
      <c r="M43" s="234">
        <v>122.83</v>
      </c>
      <c r="N43" s="234"/>
      <c r="O43" s="50"/>
      <c r="P43" s="52">
        <v>122.83</v>
      </c>
      <c r="Q43" s="35"/>
      <c r="R43" s="35"/>
      <c r="S43" s="53">
        <v>122.83</v>
      </c>
      <c r="T43" s="35"/>
      <c r="U43" s="53">
        <v>122.83</v>
      </c>
      <c r="V43" s="210"/>
      <c r="W43" s="210"/>
    </row>
    <row r="44" spans="1:23" s="11" customFormat="1" ht="22.05" customHeight="1" x14ac:dyDescent="0.2">
      <c r="A44" s="135"/>
      <c r="B44" s="135"/>
      <c r="C44" s="136" t="s">
        <v>53</v>
      </c>
      <c r="D44" s="136"/>
      <c r="E44" s="136"/>
      <c r="F44" s="136"/>
      <c r="G44" s="136"/>
      <c r="H44" s="136"/>
      <c r="I44" s="12" t="s">
        <v>52</v>
      </c>
      <c r="J44" s="44" t="s">
        <v>52</v>
      </c>
      <c r="K44" s="209" t="s">
        <v>49</v>
      </c>
      <c r="L44" s="209"/>
      <c r="M44" s="235">
        <v>41</v>
      </c>
      <c r="N44" s="235"/>
      <c r="O44" s="50"/>
      <c r="P44" s="46">
        <v>41</v>
      </c>
      <c r="Q44" s="35"/>
      <c r="R44" s="35"/>
      <c r="S44" s="47">
        <v>41</v>
      </c>
      <c r="T44" s="35"/>
      <c r="U44" s="47">
        <v>41</v>
      </c>
      <c r="V44" s="210"/>
      <c r="W44" s="210"/>
    </row>
    <row r="45" spans="1:23" s="11" customFormat="1" ht="22.05" customHeight="1" x14ac:dyDescent="0.2">
      <c r="A45" s="135"/>
      <c r="B45" s="135"/>
      <c r="C45" s="136" t="s">
        <v>54</v>
      </c>
      <c r="D45" s="136"/>
      <c r="E45" s="136"/>
      <c r="F45" s="136"/>
      <c r="G45" s="136"/>
      <c r="H45" s="136"/>
      <c r="I45" s="12" t="s">
        <v>52</v>
      </c>
      <c r="J45" s="44" t="s">
        <v>52</v>
      </c>
      <c r="K45" s="209" t="s">
        <v>49</v>
      </c>
      <c r="L45" s="209"/>
      <c r="M45" s="234">
        <v>70.33</v>
      </c>
      <c r="N45" s="234"/>
      <c r="O45" s="50"/>
      <c r="P45" s="52">
        <v>70.33</v>
      </c>
      <c r="Q45" s="35"/>
      <c r="R45" s="35"/>
      <c r="S45" s="53">
        <v>70.33</v>
      </c>
      <c r="T45" s="35"/>
      <c r="U45" s="53">
        <v>70.33</v>
      </c>
      <c r="V45" s="210"/>
      <c r="W45" s="210"/>
    </row>
    <row r="46" spans="1:23" s="11" customFormat="1" ht="22.05" customHeight="1" x14ac:dyDescent="0.2">
      <c r="A46" s="135"/>
      <c r="B46" s="135"/>
      <c r="C46" s="136" t="s">
        <v>56</v>
      </c>
      <c r="D46" s="136"/>
      <c r="E46" s="136"/>
      <c r="F46" s="136"/>
      <c r="G46" s="136"/>
      <c r="H46" s="136"/>
      <c r="I46" s="12" t="s">
        <v>52</v>
      </c>
      <c r="J46" s="44" t="s">
        <v>52</v>
      </c>
      <c r="K46" s="209" t="s">
        <v>49</v>
      </c>
      <c r="L46" s="209"/>
      <c r="M46" s="233">
        <v>17.5</v>
      </c>
      <c r="N46" s="233"/>
      <c r="O46" s="50"/>
      <c r="P46" s="48">
        <v>17.5</v>
      </c>
      <c r="Q46" s="35"/>
      <c r="R46" s="35"/>
      <c r="S46" s="51">
        <v>17.5</v>
      </c>
      <c r="T46" s="35"/>
      <c r="U46" s="51">
        <v>17.5</v>
      </c>
      <c r="V46" s="210"/>
      <c r="W46" s="210"/>
    </row>
    <row r="47" spans="1:23" s="11" customFormat="1" ht="30.6" customHeight="1" x14ac:dyDescent="0.2">
      <c r="A47" s="135"/>
      <c r="B47" s="135"/>
      <c r="C47" s="136" t="s">
        <v>60</v>
      </c>
      <c r="D47" s="136"/>
      <c r="E47" s="136"/>
      <c r="F47" s="136"/>
      <c r="G47" s="136"/>
      <c r="H47" s="136"/>
      <c r="I47" s="12" t="s">
        <v>58</v>
      </c>
      <c r="J47" s="44" t="s">
        <v>58</v>
      </c>
      <c r="K47" s="209" t="s">
        <v>49</v>
      </c>
      <c r="L47" s="209"/>
      <c r="M47" s="232">
        <v>25529488</v>
      </c>
      <c r="N47" s="232"/>
      <c r="O47" s="45">
        <v>205000</v>
      </c>
      <c r="P47" s="45">
        <v>25734488</v>
      </c>
      <c r="Q47" s="35"/>
      <c r="R47" s="35"/>
      <c r="S47" s="34">
        <v>25529488</v>
      </c>
      <c r="T47" s="34">
        <v>205000</v>
      </c>
      <c r="U47" s="34">
        <v>25734488</v>
      </c>
      <c r="V47" s="210"/>
      <c r="W47" s="210"/>
    </row>
    <row r="48" spans="1:23" s="11" customFormat="1" ht="19.2" customHeight="1" x14ac:dyDescent="0.2">
      <c r="A48" s="135"/>
      <c r="B48" s="135"/>
      <c r="C48" s="136" t="s">
        <v>61</v>
      </c>
      <c r="D48" s="136"/>
      <c r="E48" s="136"/>
      <c r="F48" s="136"/>
      <c r="G48" s="136"/>
      <c r="H48" s="136"/>
      <c r="I48" s="12" t="s">
        <v>58</v>
      </c>
      <c r="J48" s="44" t="s">
        <v>58</v>
      </c>
      <c r="K48" s="209" t="s">
        <v>49</v>
      </c>
      <c r="L48" s="209"/>
      <c r="M48" s="232">
        <v>25529488</v>
      </c>
      <c r="N48" s="232"/>
      <c r="O48" s="45">
        <v>205000</v>
      </c>
      <c r="P48" s="45">
        <v>25734488</v>
      </c>
      <c r="Q48" s="35"/>
      <c r="R48" s="35"/>
      <c r="S48" s="34">
        <v>25529488</v>
      </c>
      <c r="T48" s="34">
        <v>205000</v>
      </c>
      <c r="U48" s="34">
        <v>25734488</v>
      </c>
      <c r="V48" s="210"/>
      <c r="W48" s="210"/>
    </row>
    <row r="49" spans="1:23" s="11" customFormat="1" ht="43.95" customHeight="1" x14ac:dyDescent="0.2">
      <c r="A49" s="135"/>
      <c r="B49" s="135"/>
      <c r="C49" s="136" t="s">
        <v>62</v>
      </c>
      <c r="D49" s="136"/>
      <c r="E49" s="136"/>
      <c r="F49" s="136"/>
      <c r="G49" s="136"/>
      <c r="H49" s="136"/>
      <c r="I49" s="12" t="s">
        <v>58</v>
      </c>
      <c r="J49" s="44" t="s">
        <v>58</v>
      </c>
      <c r="K49" s="209" t="s">
        <v>49</v>
      </c>
      <c r="L49" s="209"/>
      <c r="M49" s="232">
        <v>1905120</v>
      </c>
      <c r="N49" s="232"/>
      <c r="O49" s="50"/>
      <c r="P49" s="45">
        <v>1905120</v>
      </c>
      <c r="Q49" s="35"/>
      <c r="R49" s="35"/>
      <c r="S49" s="34">
        <v>1905120</v>
      </c>
      <c r="T49" s="35"/>
      <c r="U49" s="34">
        <v>1905120</v>
      </c>
      <c r="V49" s="210"/>
      <c r="W49" s="210"/>
    </row>
    <row r="50" spans="1:23" s="11" customFormat="1" ht="22.05" customHeight="1" x14ac:dyDescent="0.2">
      <c r="A50" s="135"/>
      <c r="B50" s="135"/>
      <c r="C50" s="136" t="s">
        <v>63</v>
      </c>
      <c r="D50" s="136"/>
      <c r="E50" s="136"/>
      <c r="F50" s="136"/>
      <c r="G50" s="136"/>
      <c r="H50" s="136"/>
      <c r="I50" s="12" t="s">
        <v>58</v>
      </c>
      <c r="J50" s="44" t="s">
        <v>58</v>
      </c>
      <c r="K50" s="209" t="s">
        <v>49</v>
      </c>
      <c r="L50" s="209"/>
      <c r="M50" s="232">
        <v>1905120</v>
      </c>
      <c r="N50" s="232"/>
      <c r="O50" s="50"/>
      <c r="P50" s="45">
        <v>1905120</v>
      </c>
      <c r="Q50" s="35"/>
      <c r="R50" s="35"/>
      <c r="S50" s="34">
        <v>1905120</v>
      </c>
      <c r="T50" s="35"/>
      <c r="U50" s="34">
        <v>1905120</v>
      </c>
      <c r="V50" s="210"/>
      <c r="W50" s="210"/>
    </row>
    <row r="51" spans="1:23" s="11" customFormat="1" ht="39.6" customHeight="1" x14ac:dyDescent="0.2">
      <c r="A51" s="135"/>
      <c r="B51" s="135"/>
      <c r="C51" s="136" t="s">
        <v>57</v>
      </c>
      <c r="D51" s="136"/>
      <c r="E51" s="136"/>
      <c r="F51" s="136"/>
      <c r="G51" s="136"/>
      <c r="H51" s="136"/>
      <c r="I51" s="12" t="s">
        <v>58</v>
      </c>
      <c r="J51" s="44" t="s">
        <v>58</v>
      </c>
      <c r="K51" s="209" t="s">
        <v>49</v>
      </c>
      <c r="L51" s="209"/>
      <c r="M51" s="232">
        <v>2103130</v>
      </c>
      <c r="N51" s="232"/>
      <c r="O51" s="50"/>
      <c r="P51" s="45">
        <v>2103130</v>
      </c>
      <c r="Q51" s="35"/>
      <c r="R51" s="35"/>
      <c r="S51" s="34">
        <v>2103130</v>
      </c>
      <c r="T51" s="35"/>
      <c r="U51" s="34">
        <v>2103130</v>
      </c>
      <c r="V51" s="210"/>
      <c r="W51" s="210"/>
    </row>
    <row r="52" spans="1:23" s="11" customFormat="1" ht="19.8" customHeight="1" x14ac:dyDescent="0.2">
      <c r="A52" s="135"/>
      <c r="B52" s="135"/>
      <c r="C52" s="136" t="s">
        <v>59</v>
      </c>
      <c r="D52" s="136"/>
      <c r="E52" s="136"/>
      <c r="F52" s="136"/>
      <c r="G52" s="136"/>
      <c r="H52" s="136"/>
      <c r="I52" s="12" t="s">
        <v>58</v>
      </c>
      <c r="J52" s="44" t="s">
        <v>58</v>
      </c>
      <c r="K52" s="209" t="s">
        <v>49</v>
      </c>
      <c r="L52" s="209"/>
      <c r="M52" s="232">
        <v>2103130</v>
      </c>
      <c r="N52" s="232"/>
      <c r="O52" s="50"/>
      <c r="P52" s="45">
        <v>2103130</v>
      </c>
      <c r="Q52" s="35"/>
      <c r="R52" s="35"/>
      <c r="S52" s="34">
        <v>2103130</v>
      </c>
      <c r="T52" s="35"/>
      <c r="U52" s="34">
        <v>2103130</v>
      </c>
      <c r="V52" s="210"/>
      <c r="W52" s="210"/>
    </row>
    <row r="53" spans="1:23" s="11" customFormat="1" ht="10.95" customHeight="1" x14ac:dyDescent="0.2">
      <c r="A53" s="133">
        <v>2</v>
      </c>
      <c r="B53" s="133"/>
      <c r="C53" s="230" t="s">
        <v>64</v>
      </c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</row>
    <row r="54" spans="1:23" s="11" customFormat="1" ht="33" customHeight="1" x14ac:dyDescent="0.2">
      <c r="A54" s="135"/>
      <c r="B54" s="135"/>
      <c r="C54" s="136" t="s">
        <v>65</v>
      </c>
      <c r="D54" s="136"/>
      <c r="E54" s="136"/>
      <c r="F54" s="136"/>
      <c r="G54" s="136"/>
      <c r="H54" s="136"/>
      <c r="I54" s="12" t="s">
        <v>52</v>
      </c>
      <c r="J54" s="44" t="s">
        <v>52</v>
      </c>
      <c r="K54" s="209" t="s">
        <v>49</v>
      </c>
      <c r="L54" s="209"/>
      <c r="M54" s="232">
        <v>1517</v>
      </c>
      <c r="N54" s="232"/>
      <c r="O54" s="46">
        <v>36</v>
      </c>
      <c r="P54" s="45">
        <v>1553</v>
      </c>
      <c r="Q54" s="35"/>
      <c r="R54" s="35"/>
      <c r="S54" s="34">
        <v>1517</v>
      </c>
      <c r="T54" s="47">
        <v>36</v>
      </c>
      <c r="U54" s="34">
        <v>1553</v>
      </c>
      <c r="V54" s="210"/>
      <c r="W54" s="210"/>
    </row>
    <row r="55" spans="1:23" s="11" customFormat="1" ht="22.05" customHeight="1" x14ac:dyDescent="0.2">
      <c r="A55" s="135"/>
      <c r="B55" s="135"/>
      <c r="C55" s="136" t="s">
        <v>66</v>
      </c>
      <c r="D55" s="136"/>
      <c r="E55" s="136"/>
      <c r="F55" s="136"/>
      <c r="G55" s="136"/>
      <c r="H55" s="136"/>
      <c r="I55" s="12" t="s">
        <v>52</v>
      </c>
      <c r="J55" s="44" t="s">
        <v>52</v>
      </c>
      <c r="K55" s="209" t="s">
        <v>49</v>
      </c>
      <c r="L55" s="209"/>
      <c r="M55" s="235">
        <v>284</v>
      </c>
      <c r="N55" s="235"/>
      <c r="O55" s="50"/>
      <c r="P55" s="46">
        <v>284</v>
      </c>
      <c r="Q55" s="35"/>
      <c r="R55" s="35"/>
      <c r="S55" s="47">
        <v>284</v>
      </c>
      <c r="T55" s="35"/>
      <c r="U55" s="47">
        <v>284</v>
      </c>
      <c r="V55" s="210"/>
      <c r="W55" s="210"/>
    </row>
    <row r="56" spans="1:23" s="11" customFormat="1" ht="22.05" customHeight="1" x14ac:dyDescent="0.2">
      <c r="A56" s="135"/>
      <c r="B56" s="135"/>
      <c r="C56" s="136" t="s">
        <v>67</v>
      </c>
      <c r="D56" s="136"/>
      <c r="E56" s="136"/>
      <c r="F56" s="136"/>
      <c r="G56" s="136"/>
      <c r="H56" s="136"/>
      <c r="I56" s="12" t="s">
        <v>52</v>
      </c>
      <c r="J56" s="44" t="s">
        <v>52</v>
      </c>
      <c r="K56" s="209" t="s">
        <v>49</v>
      </c>
      <c r="L56" s="209"/>
      <c r="M56" s="232">
        <v>1517</v>
      </c>
      <c r="N56" s="232"/>
      <c r="O56" s="46">
        <v>36</v>
      </c>
      <c r="P56" s="45">
        <v>1553</v>
      </c>
      <c r="Q56" s="35"/>
      <c r="R56" s="35"/>
      <c r="S56" s="34">
        <v>1517</v>
      </c>
      <c r="T56" s="47">
        <v>36</v>
      </c>
      <c r="U56" s="34">
        <v>1553</v>
      </c>
      <c r="V56" s="210"/>
      <c r="W56" s="210"/>
    </row>
    <row r="57" spans="1:23" s="11" customFormat="1" ht="22.05" customHeight="1" x14ac:dyDescent="0.2">
      <c r="A57" s="135"/>
      <c r="B57" s="135"/>
      <c r="C57" s="136" t="s">
        <v>66</v>
      </c>
      <c r="D57" s="136"/>
      <c r="E57" s="136"/>
      <c r="F57" s="136"/>
      <c r="G57" s="136"/>
      <c r="H57" s="136"/>
      <c r="I57" s="12" t="s">
        <v>52</v>
      </c>
      <c r="J57" s="44" t="s">
        <v>52</v>
      </c>
      <c r="K57" s="209" t="s">
        <v>49</v>
      </c>
      <c r="L57" s="209"/>
      <c r="M57" s="235">
        <v>284</v>
      </c>
      <c r="N57" s="235"/>
      <c r="O57" s="50"/>
      <c r="P57" s="46">
        <v>284</v>
      </c>
      <c r="Q57" s="35"/>
      <c r="R57" s="35"/>
      <c r="S57" s="47">
        <v>284</v>
      </c>
      <c r="T57" s="35"/>
      <c r="U57" s="47">
        <v>284</v>
      </c>
      <c r="V57" s="210"/>
      <c r="W57" s="210"/>
    </row>
    <row r="58" spans="1:23" s="11" customFormat="1" ht="33" customHeight="1" x14ac:dyDescent="0.2">
      <c r="A58" s="135"/>
      <c r="B58" s="135"/>
      <c r="C58" s="136" t="s">
        <v>68</v>
      </c>
      <c r="D58" s="136"/>
      <c r="E58" s="136"/>
      <c r="F58" s="136"/>
      <c r="G58" s="136"/>
      <c r="H58" s="136"/>
      <c r="I58" s="12" t="s">
        <v>52</v>
      </c>
      <c r="J58" s="44" t="s">
        <v>52</v>
      </c>
      <c r="K58" s="209" t="s">
        <v>49</v>
      </c>
      <c r="L58" s="209"/>
      <c r="M58" s="235">
        <v>782</v>
      </c>
      <c r="N58" s="235"/>
      <c r="O58" s="50"/>
      <c r="P58" s="46">
        <v>782</v>
      </c>
      <c r="Q58" s="35"/>
      <c r="R58" s="35"/>
      <c r="S58" s="47">
        <v>782</v>
      </c>
      <c r="T58" s="35"/>
      <c r="U58" s="47">
        <v>782</v>
      </c>
      <c r="V58" s="210"/>
      <c r="W58" s="210"/>
    </row>
    <row r="59" spans="1:23" s="11" customFormat="1" ht="22.05" customHeight="1" x14ac:dyDescent="0.2">
      <c r="A59" s="135"/>
      <c r="B59" s="135"/>
      <c r="C59" s="136" t="s">
        <v>69</v>
      </c>
      <c r="D59" s="136"/>
      <c r="E59" s="136"/>
      <c r="F59" s="136"/>
      <c r="G59" s="136"/>
      <c r="H59" s="136"/>
      <c r="I59" s="12" t="s">
        <v>52</v>
      </c>
      <c r="J59" s="44" t="s">
        <v>52</v>
      </c>
      <c r="K59" s="209" t="s">
        <v>49</v>
      </c>
      <c r="L59" s="209"/>
      <c r="M59" s="235">
        <v>782</v>
      </c>
      <c r="N59" s="235"/>
      <c r="O59" s="50"/>
      <c r="P59" s="46">
        <v>782</v>
      </c>
      <c r="Q59" s="35"/>
      <c r="R59" s="35"/>
      <c r="S59" s="47">
        <v>782</v>
      </c>
      <c r="T59" s="35"/>
      <c r="U59" s="47">
        <v>782</v>
      </c>
      <c r="V59" s="210"/>
      <c r="W59" s="210"/>
    </row>
    <row r="60" spans="1:23" s="11" customFormat="1" ht="39.6" customHeight="1" x14ac:dyDescent="0.2">
      <c r="A60" s="135"/>
      <c r="B60" s="135"/>
      <c r="C60" s="136" t="s">
        <v>70</v>
      </c>
      <c r="D60" s="136"/>
      <c r="E60" s="136"/>
      <c r="F60" s="136"/>
      <c r="G60" s="136"/>
      <c r="H60" s="136"/>
      <c r="I60" s="12" t="s">
        <v>48</v>
      </c>
      <c r="J60" s="44" t="s">
        <v>48</v>
      </c>
      <c r="K60" s="209" t="s">
        <v>49</v>
      </c>
      <c r="L60" s="209"/>
      <c r="M60" s="232">
        <v>4482</v>
      </c>
      <c r="N60" s="232"/>
      <c r="O60" s="50"/>
      <c r="P60" s="45">
        <v>4482</v>
      </c>
      <c r="Q60" s="35"/>
      <c r="R60" s="35"/>
      <c r="S60" s="34">
        <v>4482</v>
      </c>
      <c r="T60" s="35"/>
      <c r="U60" s="34">
        <v>4482</v>
      </c>
      <c r="V60" s="210"/>
      <c r="W60" s="210"/>
    </row>
    <row r="61" spans="1:23" s="11" customFormat="1" ht="22.05" customHeight="1" x14ac:dyDescent="0.2">
      <c r="A61" s="135"/>
      <c r="B61" s="135"/>
      <c r="C61" s="136" t="s">
        <v>71</v>
      </c>
      <c r="D61" s="136"/>
      <c r="E61" s="136"/>
      <c r="F61" s="136"/>
      <c r="G61" s="136"/>
      <c r="H61" s="136"/>
      <c r="I61" s="12" t="s">
        <v>48</v>
      </c>
      <c r="J61" s="44" t="s">
        <v>48</v>
      </c>
      <c r="K61" s="209" t="s">
        <v>49</v>
      </c>
      <c r="L61" s="209"/>
      <c r="M61" s="232">
        <v>4482</v>
      </c>
      <c r="N61" s="232"/>
      <c r="O61" s="50"/>
      <c r="P61" s="45">
        <v>4482</v>
      </c>
      <c r="Q61" s="35"/>
      <c r="R61" s="35"/>
      <c r="S61" s="34">
        <v>4482</v>
      </c>
      <c r="T61" s="35"/>
      <c r="U61" s="34">
        <v>4482</v>
      </c>
      <c r="V61" s="210"/>
      <c r="W61" s="210"/>
    </row>
    <row r="62" spans="1:23" s="11" customFormat="1" ht="10.95" customHeight="1" x14ac:dyDescent="0.2">
      <c r="A62" s="133">
        <v>3</v>
      </c>
      <c r="B62" s="133"/>
      <c r="C62" s="230" t="s">
        <v>72</v>
      </c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</row>
    <row r="63" spans="1:23" s="11" customFormat="1" ht="43.95" customHeight="1" x14ac:dyDescent="0.2">
      <c r="A63" s="135"/>
      <c r="B63" s="135"/>
      <c r="C63" s="136" t="s">
        <v>73</v>
      </c>
      <c r="D63" s="136"/>
      <c r="E63" s="136"/>
      <c r="F63" s="136"/>
      <c r="G63" s="136"/>
      <c r="H63" s="136"/>
      <c r="I63" s="12" t="s">
        <v>58</v>
      </c>
      <c r="J63" s="44" t="s">
        <v>58</v>
      </c>
      <c r="K63" s="209" t="s">
        <v>74</v>
      </c>
      <c r="L63" s="209"/>
      <c r="M63" s="236">
        <v>16438.82</v>
      </c>
      <c r="N63" s="236"/>
      <c r="O63" s="46">
        <v>132</v>
      </c>
      <c r="P63" s="54">
        <v>16570.82</v>
      </c>
      <c r="Q63" s="35"/>
      <c r="R63" s="35"/>
      <c r="S63" s="55">
        <v>16438.82</v>
      </c>
      <c r="T63" s="47">
        <v>132</v>
      </c>
      <c r="U63" s="55">
        <v>16570.82</v>
      </c>
      <c r="V63" s="210"/>
      <c r="W63" s="210"/>
    </row>
    <row r="64" spans="1:23" s="11" customFormat="1" ht="22.05" customHeight="1" x14ac:dyDescent="0.2">
      <c r="A64" s="135"/>
      <c r="B64" s="135"/>
      <c r="C64" s="136" t="s">
        <v>75</v>
      </c>
      <c r="D64" s="136"/>
      <c r="E64" s="136"/>
      <c r="F64" s="136"/>
      <c r="G64" s="136"/>
      <c r="H64" s="136"/>
      <c r="I64" s="12" t="s">
        <v>58</v>
      </c>
      <c r="J64" s="44" t="s">
        <v>58</v>
      </c>
      <c r="K64" s="209" t="s">
        <v>74</v>
      </c>
      <c r="L64" s="209"/>
      <c r="M64" s="236">
        <v>16438.82</v>
      </c>
      <c r="N64" s="236"/>
      <c r="O64" s="46">
        <v>132</v>
      </c>
      <c r="P64" s="54">
        <v>16570.82</v>
      </c>
      <c r="Q64" s="35"/>
      <c r="R64" s="35"/>
      <c r="S64" s="55">
        <v>16438.82</v>
      </c>
      <c r="T64" s="47">
        <v>132</v>
      </c>
      <c r="U64" s="55">
        <v>16570.82</v>
      </c>
      <c r="V64" s="210"/>
      <c r="W64" s="210"/>
    </row>
    <row r="65" spans="1:23" s="11" customFormat="1" ht="43.95" customHeight="1" x14ac:dyDescent="0.2">
      <c r="A65" s="135"/>
      <c r="B65" s="135"/>
      <c r="C65" s="136" t="s">
        <v>76</v>
      </c>
      <c r="D65" s="136"/>
      <c r="E65" s="136"/>
      <c r="F65" s="136"/>
      <c r="G65" s="136"/>
      <c r="H65" s="136"/>
      <c r="I65" s="12" t="s">
        <v>58</v>
      </c>
      <c r="J65" s="44" t="s">
        <v>58</v>
      </c>
      <c r="K65" s="209" t="s">
        <v>74</v>
      </c>
      <c r="L65" s="209"/>
      <c r="M65" s="236">
        <v>2436.21</v>
      </c>
      <c r="N65" s="236"/>
      <c r="O65" s="50"/>
      <c r="P65" s="54">
        <v>2436.21</v>
      </c>
      <c r="Q65" s="35"/>
      <c r="R65" s="35"/>
      <c r="S65" s="55">
        <v>2436.21</v>
      </c>
      <c r="T65" s="35"/>
      <c r="U65" s="55">
        <v>2436.21</v>
      </c>
      <c r="V65" s="210"/>
      <c r="W65" s="210"/>
    </row>
    <row r="66" spans="1:23" s="11" customFormat="1" ht="22.05" customHeight="1" x14ac:dyDescent="0.2">
      <c r="A66" s="135"/>
      <c r="B66" s="135"/>
      <c r="C66" s="136" t="s">
        <v>77</v>
      </c>
      <c r="D66" s="136"/>
      <c r="E66" s="136"/>
      <c r="F66" s="136"/>
      <c r="G66" s="136"/>
      <c r="H66" s="136"/>
      <c r="I66" s="12" t="s">
        <v>58</v>
      </c>
      <c r="J66" s="44" t="s">
        <v>58</v>
      </c>
      <c r="K66" s="209" t="s">
        <v>74</v>
      </c>
      <c r="L66" s="209"/>
      <c r="M66" s="236">
        <v>2436.21</v>
      </c>
      <c r="N66" s="236"/>
      <c r="O66" s="50"/>
      <c r="P66" s="54">
        <v>2436.21</v>
      </c>
      <c r="Q66" s="35"/>
      <c r="R66" s="35"/>
      <c r="S66" s="55">
        <v>2436.21</v>
      </c>
      <c r="T66" s="35"/>
      <c r="U66" s="55">
        <v>2436.21</v>
      </c>
      <c r="V66" s="210"/>
      <c r="W66" s="210"/>
    </row>
    <row r="67" spans="1:23" s="11" customFormat="1" ht="43.95" customHeight="1" x14ac:dyDescent="0.2">
      <c r="A67" s="135"/>
      <c r="B67" s="135"/>
      <c r="C67" s="136" t="s">
        <v>78</v>
      </c>
      <c r="D67" s="136"/>
      <c r="E67" s="136"/>
      <c r="F67" s="136"/>
      <c r="G67" s="136"/>
      <c r="H67" s="136"/>
      <c r="I67" s="12" t="s">
        <v>58</v>
      </c>
      <c r="J67" s="44" t="s">
        <v>58</v>
      </c>
      <c r="K67" s="209" t="s">
        <v>74</v>
      </c>
      <c r="L67" s="209"/>
      <c r="M67" s="234">
        <v>469.24</v>
      </c>
      <c r="N67" s="234"/>
      <c r="O67" s="50"/>
      <c r="P67" s="52">
        <v>469.24</v>
      </c>
      <c r="Q67" s="35"/>
      <c r="R67" s="35"/>
      <c r="S67" s="53">
        <v>469.24</v>
      </c>
      <c r="T67" s="35"/>
      <c r="U67" s="53">
        <v>469.24</v>
      </c>
      <c r="V67" s="210"/>
      <c r="W67" s="210"/>
    </row>
    <row r="68" spans="1:23" s="11" customFormat="1" ht="22.05" customHeight="1" x14ac:dyDescent="0.2">
      <c r="A68" s="135"/>
      <c r="B68" s="135"/>
      <c r="C68" s="136" t="s">
        <v>79</v>
      </c>
      <c r="D68" s="136"/>
      <c r="E68" s="136"/>
      <c r="F68" s="136"/>
      <c r="G68" s="136"/>
      <c r="H68" s="136"/>
      <c r="I68" s="12" t="s">
        <v>58</v>
      </c>
      <c r="J68" s="44" t="s">
        <v>58</v>
      </c>
      <c r="K68" s="209" t="s">
        <v>74</v>
      </c>
      <c r="L68" s="209"/>
      <c r="M68" s="234">
        <v>469.24</v>
      </c>
      <c r="N68" s="234"/>
      <c r="O68" s="50"/>
      <c r="P68" s="52">
        <v>469.24</v>
      </c>
      <c r="Q68" s="35"/>
      <c r="R68" s="35"/>
      <c r="S68" s="53">
        <v>469.24</v>
      </c>
      <c r="T68" s="35"/>
      <c r="U68" s="53">
        <v>469.24</v>
      </c>
      <c r="V68" s="210"/>
      <c r="W68" s="210"/>
    </row>
    <row r="69" spans="1:23" s="11" customFormat="1" ht="10.95" customHeight="1" x14ac:dyDescent="0.2">
      <c r="A69" s="133">
        <v>4</v>
      </c>
      <c r="B69" s="133"/>
      <c r="C69" s="230" t="s">
        <v>80</v>
      </c>
      <c r="D69" s="230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</row>
    <row r="70" spans="1:23" s="11" customFormat="1" ht="43.95" customHeight="1" x14ac:dyDescent="0.2">
      <c r="A70" s="135"/>
      <c r="B70" s="135"/>
      <c r="C70" s="136" t="s">
        <v>81</v>
      </c>
      <c r="D70" s="136"/>
      <c r="E70" s="136"/>
      <c r="F70" s="136"/>
      <c r="G70" s="136"/>
      <c r="H70" s="136"/>
      <c r="I70" s="12" t="s">
        <v>52</v>
      </c>
      <c r="J70" s="44" t="s">
        <v>52</v>
      </c>
      <c r="K70" s="209" t="s">
        <v>74</v>
      </c>
      <c r="L70" s="209"/>
      <c r="M70" s="235">
        <v>12</v>
      </c>
      <c r="N70" s="235"/>
      <c r="O70" s="50"/>
      <c r="P70" s="46">
        <v>12</v>
      </c>
      <c r="Q70" s="35"/>
      <c r="R70" s="35"/>
      <c r="S70" s="47">
        <v>12</v>
      </c>
      <c r="T70" s="35"/>
      <c r="U70" s="47">
        <v>12</v>
      </c>
      <c r="V70" s="210"/>
      <c r="W70" s="210"/>
    </row>
    <row r="71" spans="1:23" s="11" customFormat="1" ht="22.05" customHeight="1" x14ac:dyDescent="0.2">
      <c r="A71" s="135"/>
      <c r="B71" s="135"/>
      <c r="C71" s="136" t="s">
        <v>82</v>
      </c>
      <c r="D71" s="136"/>
      <c r="E71" s="136"/>
      <c r="F71" s="136"/>
      <c r="G71" s="136"/>
      <c r="H71" s="136"/>
      <c r="I71" s="12" t="s">
        <v>52</v>
      </c>
      <c r="J71" s="44" t="s">
        <v>52</v>
      </c>
      <c r="K71" s="209" t="s">
        <v>74</v>
      </c>
      <c r="L71" s="209"/>
      <c r="M71" s="235">
        <v>12</v>
      </c>
      <c r="N71" s="235"/>
      <c r="O71" s="50"/>
      <c r="P71" s="46">
        <v>12</v>
      </c>
      <c r="Q71" s="35"/>
      <c r="R71" s="35"/>
      <c r="S71" s="47">
        <v>12</v>
      </c>
      <c r="T71" s="35"/>
      <c r="U71" s="47">
        <v>12</v>
      </c>
      <c r="V71" s="210"/>
      <c r="W71" s="210"/>
    </row>
    <row r="72" spans="1:23" s="11" customFormat="1" ht="33" customHeight="1" x14ac:dyDescent="0.2">
      <c r="A72" s="135"/>
      <c r="B72" s="135"/>
      <c r="C72" s="136" t="s">
        <v>83</v>
      </c>
      <c r="D72" s="136"/>
      <c r="E72" s="136"/>
      <c r="F72" s="136"/>
      <c r="G72" s="136"/>
      <c r="H72" s="136"/>
      <c r="I72" s="12" t="s">
        <v>52</v>
      </c>
      <c r="J72" s="44" t="s">
        <v>52</v>
      </c>
      <c r="K72" s="209" t="s">
        <v>74</v>
      </c>
      <c r="L72" s="209"/>
      <c r="M72" s="235">
        <v>305</v>
      </c>
      <c r="N72" s="235"/>
      <c r="O72" s="50"/>
      <c r="P72" s="46">
        <v>305</v>
      </c>
      <c r="Q72" s="35"/>
      <c r="R72" s="35"/>
      <c r="S72" s="47">
        <v>305</v>
      </c>
      <c r="T72" s="35"/>
      <c r="U72" s="47">
        <v>305</v>
      </c>
      <c r="V72" s="210"/>
      <c r="W72" s="210"/>
    </row>
    <row r="73" spans="1:23" s="11" customFormat="1" ht="22.05" customHeight="1" x14ac:dyDescent="0.2">
      <c r="A73" s="135"/>
      <c r="B73" s="135"/>
      <c r="C73" s="136" t="s">
        <v>84</v>
      </c>
      <c r="D73" s="136"/>
      <c r="E73" s="136"/>
      <c r="F73" s="136"/>
      <c r="G73" s="136"/>
      <c r="H73" s="136"/>
      <c r="I73" s="12" t="s">
        <v>52</v>
      </c>
      <c r="J73" s="44" t="s">
        <v>52</v>
      </c>
      <c r="K73" s="209" t="s">
        <v>74</v>
      </c>
      <c r="L73" s="209"/>
      <c r="M73" s="235">
        <v>305</v>
      </c>
      <c r="N73" s="235"/>
      <c r="O73" s="50"/>
      <c r="P73" s="46">
        <v>305</v>
      </c>
      <c r="Q73" s="35"/>
      <c r="R73" s="35"/>
      <c r="S73" s="47">
        <v>305</v>
      </c>
      <c r="T73" s="35"/>
      <c r="U73" s="47">
        <v>305</v>
      </c>
      <c r="V73" s="210"/>
      <c r="W73" s="210"/>
    </row>
    <row r="74" spans="1:23" s="11" customFormat="1" ht="33" customHeight="1" x14ac:dyDescent="0.2">
      <c r="A74" s="135"/>
      <c r="B74" s="135"/>
      <c r="C74" s="136" t="s">
        <v>85</v>
      </c>
      <c r="D74" s="136"/>
      <c r="E74" s="136"/>
      <c r="F74" s="136"/>
      <c r="G74" s="136"/>
      <c r="H74" s="136"/>
      <c r="I74" s="12" t="s">
        <v>86</v>
      </c>
      <c r="J74" s="44" t="s">
        <v>86</v>
      </c>
      <c r="K74" s="209" t="s">
        <v>74</v>
      </c>
      <c r="L74" s="209"/>
      <c r="M74" s="233">
        <v>110.8</v>
      </c>
      <c r="N74" s="233"/>
      <c r="O74" s="50"/>
      <c r="P74" s="48">
        <v>110.8</v>
      </c>
      <c r="Q74" s="35"/>
      <c r="R74" s="35"/>
      <c r="S74" s="51">
        <v>110.8</v>
      </c>
      <c r="T74" s="35"/>
      <c r="U74" s="51">
        <v>110.8</v>
      </c>
      <c r="V74" s="210"/>
      <c r="W74" s="210"/>
    </row>
    <row r="75" spans="1:23" s="11" customFormat="1" ht="10.95" customHeight="1" x14ac:dyDescent="0.2">
      <c r="A75" s="135"/>
      <c r="B75" s="135"/>
      <c r="C75" s="136" t="s">
        <v>87</v>
      </c>
      <c r="D75" s="136"/>
      <c r="E75" s="136"/>
      <c r="F75" s="136"/>
      <c r="G75" s="136"/>
      <c r="H75" s="136"/>
      <c r="I75" s="12" t="s">
        <v>86</v>
      </c>
      <c r="J75" s="44" t="s">
        <v>86</v>
      </c>
      <c r="K75" s="209" t="s">
        <v>74</v>
      </c>
      <c r="L75" s="209"/>
      <c r="M75" s="233">
        <v>110.8</v>
      </c>
      <c r="N75" s="233"/>
      <c r="O75" s="50"/>
      <c r="P75" s="48">
        <v>110.8</v>
      </c>
      <c r="Q75" s="35"/>
      <c r="R75" s="35"/>
      <c r="S75" s="51">
        <v>110.8</v>
      </c>
      <c r="T75" s="35"/>
      <c r="U75" s="51">
        <v>110.8</v>
      </c>
      <c r="V75" s="210"/>
      <c r="W75" s="210"/>
    </row>
    <row r="76" spans="1:23" s="11" customFormat="1" ht="10.95" customHeight="1" x14ac:dyDescent="0.2">
      <c r="A76" s="135"/>
      <c r="B76" s="135"/>
      <c r="C76" s="136" t="s">
        <v>88</v>
      </c>
      <c r="D76" s="136"/>
      <c r="E76" s="136"/>
      <c r="F76" s="136"/>
      <c r="G76" s="136"/>
      <c r="H76" s="136"/>
      <c r="I76" s="12" t="s">
        <v>86</v>
      </c>
      <c r="J76" s="44" t="s">
        <v>86</v>
      </c>
      <c r="K76" s="209" t="s">
        <v>74</v>
      </c>
      <c r="L76" s="209"/>
      <c r="M76" s="234">
        <v>18.28</v>
      </c>
      <c r="N76" s="234"/>
      <c r="O76" s="50"/>
      <c r="P76" s="52">
        <v>18.28</v>
      </c>
      <c r="Q76" s="35"/>
      <c r="R76" s="35"/>
      <c r="S76" s="53">
        <v>18.28</v>
      </c>
      <c r="T76" s="35"/>
      <c r="U76" s="53">
        <v>18.28</v>
      </c>
      <c r="V76" s="210"/>
      <c r="W76" s="210"/>
    </row>
    <row r="77" spans="1:23" s="11" customFormat="1" ht="22.05" customHeight="1" x14ac:dyDescent="0.2">
      <c r="A77" s="135"/>
      <c r="B77" s="135"/>
      <c r="C77" s="136" t="s">
        <v>89</v>
      </c>
      <c r="D77" s="136"/>
      <c r="E77" s="136"/>
      <c r="F77" s="136"/>
      <c r="G77" s="136"/>
      <c r="H77" s="136"/>
      <c r="I77" s="12" t="s">
        <v>86</v>
      </c>
      <c r="J77" s="44" t="s">
        <v>86</v>
      </c>
      <c r="K77" s="209" t="s">
        <v>74</v>
      </c>
      <c r="L77" s="209"/>
      <c r="M77" s="234">
        <v>0.27</v>
      </c>
      <c r="N77" s="234"/>
      <c r="O77" s="50"/>
      <c r="P77" s="52">
        <v>0.27</v>
      </c>
      <c r="Q77" s="35"/>
      <c r="R77" s="35"/>
      <c r="S77" s="53">
        <v>0.27</v>
      </c>
      <c r="T77" s="35"/>
      <c r="U77" s="53">
        <v>0.27</v>
      </c>
      <c r="V77" s="210"/>
      <c r="W77" s="210"/>
    </row>
    <row r="78" spans="1:23" s="11" customFormat="1" ht="10.95" customHeight="1" x14ac:dyDescent="0.2">
      <c r="A78" s="135"/>
      <c r="B78" s="135"/>
      <c r="C78" s="136" t="s">
        <v>91</v>
      </c>
      <c r="D78" s="136"/>
      <c r="E78" s="136"/>
      <c r="F78" s="136"/>
      <c r="G78" s="136"/>
      <c r="H78" s="136"/>
      <c r="I78" s="12" t="s">
        <v>86</v>
      </c>
      <c r="J78" s="44" t="s">
        <v>86</v>
      </c>
      <c r="K78" s="209" t="s">
        <v>74</v>
      </c>
      <c r="L78" s="209"/>
      <c r="M78" s="235">
        <v>85</v>
      </c>
      <c r="N78" s="235"/>
      <c r="O78" s="50"/>
      <c r="P78" s="46">
        <v>85</v>
      </c>
      <c r="Q78" s="35"/>
      <c r="R78" s="35"/>
      <c r="S78" s="47">
        <v>85</v>
      </c>
      <c r="T78" s="35"/>
      <c r="U78" s="47">
        <v>85</v>
      </c>
      <c r="V78" s="210"/>
      <c r="W78" s="210"/>
    </row>
    <row r="79" spans="1:23" s="11" customFormat="1" ht="10.95" customHeight="1" x14ac:dyDescent="0.2">
      <c r="A79" s="135"/>
      <c r="B79" s="135"/>
      <c r="C79" s="136" t="s">
        <v>92</v>
      </c>
      <c r="D79" s="136"/>
      <c r="E79" s="136"/>
      <c r="F79" s="136"/>
      <c r="G79" s="136"/>
      <c r="H79" s="136"/>
      <c r="I79" s="12" t="s">
        <v>86</v>
      </c>
      <c r="J79" s="44" t="s">
        <v>86</v>
      </c>
      <c r="K79" s="209" t="s">
        <v>74</v>
      </c>
      <c r="L79" s="209"/>
      <c r="M79" s="235">
        <v>55</v>
      </c>
      <c r="N79" s="235"/>
      <c r="O79" s="50"/>
      <c r="P79" s="46">
        <v>55</v>
      </c>
      <c r="Q79" s="35"/>
      <c r="R79" s="35"/>
      <c r="S79" s="47">
        <v>55</v>
      </c>
      <c r="T79" s="35"/>
      <c r="U79" s="47">
        <v>55</v>
      </c>
      <c r="V79" s="210"/>
      <c r="W79" s="210"/>
    </row>
    <row r="80" spans="1:23" s="11" customFormat="1" ht="22.05" customHeight="1" x14ac:dyDescent="0.2">
      <c r="A80" s="135"/>
      <c r="B80" s="135"/>
      <c r="C80" s="136" t="s">
        <v>90</v>
      </c>
      <c r="D80" s="136"/>
      <c r="E80" s="136"/>
      <c r="F80" s="136"/>
      <c r="G80" s="136"/>
      <c r="H80" s="136"/>
      <c r="I80" s="12" t="s">
        <v>86</v>
      </c>
      <c r="J80" s="44" t="s">
        <v>86</v>
      </c>
      <c r="K80" s="209" t="s">
        <v>74</v>
      </c>
      <c r="L80" s="209"/>
      <c r="M80" s="235">
        <v>85</v>
      </c>
      <c r="N80" s="235"/>
      <c r="O80" s="50"/>
      <c r="P80" s="46">
        <v>85</v>
      </c>
      <c r="Q80" s="35"/>
      <c r="R80" s="35"/>
      <c r="S80" s="47">
        <v>85</v>
      </c>
      <c r="T80" s="35"/>
      <c r="U80" s="47">
        <v>85</v>
      </c>
      <c r="V80" s="210"/>
      <c r="W80" s="210"/>
    </row>
    <row r="81" spans="1:23" s="11" customFormat="1" ht="10.95" customHeight="1" x14ac:dyDescent="0.2">
      <c r="A81" s="228">
        <v>2</v>
      </c>
      <c r="B81" s="228"/>
      <c r="C81" s="229" t="s">
        <v>31</v>
      </c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  <c r="Q81" s="229"/>
      <c r="R81" s="229"/>
      <c r="S81" s="229"/>
      <c r="T81" s="229"/>
      <c r="U81" s="229"/>
      <c r="V81" s="64"/>
      <c r="W81" s="64"/>
    </row>
    <row r="82" spans="1:23" s="11" customFormat="1" ht="10.95" customHeight="1" x14ac:dyDescent="0.2">
      <c r="A82" s="133">
        <v>1</v>
      </c>
      <c r="B82" s="133"/>
      <c r="C82" s="230" t="s">
        <v>46</v>
      </c>
      <c r="D82" s="230"/>
      <c r="E82" s="230"/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</row>
    <row r="83" spans="1:23" s="11" customFormat="1" ht="22.05" customHeight="1" x14ac:dyDescent="0.2">
      <c r="A83" s="135"/>
      <c r="B83" s="135"/>
      <c r="C83" s="136" t="s">
        <v>93</v>
      </c>
      <c r="D83" s="136"/>
      <c r="E83" s="136"/>
      <c r="F83" s="136"/>
      <c r="G83" s="136"/>
      <c r="H83" s="136"/>
      <c r="I83" s="12" t="s">
        <v>58</v>
      </c>
      <c r="J83" s="44" t="s">
        <v>58</v>
      </c>
      <c r="K83" s="209" t="s">
        <v>49</v>
      </c>
      <c r="L83" s="209"/>
      <c r="M83" s="232">
        <v>2518000</v>
      </c>
      <c r="N83" s="232"/>
      <c r="O83" s="45">
        <v>35000</v>
      </c>
      <c r="P83" s="45">
        <v>2553000</v>
      </c>
      <c r="Q83" s="35"/>
      <c r="R83" s="35"/>
      <c r="S83" s="34">
        <v>2518000</v>
      </c>
      <c r="T83" s="34">
        <v>35000</v>
      </c>
      <c r="U83" s="34">
        <v>2553000</v>
      </c>
      <c r="V83" s="210"/>
      <c r="W83" s="210"/>
    </row>
    <row r="84" spans="1:23" s="11" customFormat="1" ht="22.05" customHeight="1" x14ac:dyDescent="0.2">
      <c r="A84" s="135"/>
      <c r="B84" s="135"/>
      <c r="C84" s="136" t="s">
        <v>94</v>
      </c>
      <c r="D84" s="136"/>
      <c r="E84" s="136"/>
      <c r="F84" s="136"/>
      <c r="G84" s="136"/>
      <c r="H84" s="136"/>
      <c r="I84" s="12"/>
      <c r="J84" s="44"/>
      <c r="K84" s="209" t="s">
        <v>49</v>
      </c>
      <c r="L84" s="209"/>
      <c r="M84" s="231"/>
      <c r="N84" s="231"/>
      <c r="O84" s="50"/>
      <c r="P84" s="50"/>
      <c r="Q84" s="35"/>
      <c r="R84" s="35"/>
      <c r="S84" s="35"/>
      <c r="T84" s="35"/>
      <c r="U84" s="35"/>
      <c r="V84" s="210"/>
      <c r="W84" s="210"/>
    </row>
    <row r="85" spans="1:23" s="11" customFormat="1" ht="22.05" customHeight="1" x14ac:dyDescent="0.2">
      <c r="A85" s="135"/>
      <c r="B85" s="135"/>
      <c r="C85" s="136" t="s">
        <v>95</v>
      </c>
      <c r="D85" s="136"/>
      <c r="E85" s="136"/>
      <c r="F85" s="136"/>
      <c r="G85" s="136"/>
      <c r="H85" s="136"/>
      <c r="I85" s="12" t="s">
        <v>58</v>
      </c>
      <c r="J85" s="44" t="s">
        <v>58</v>
      </c>
      <c r="K85" s="209" t="s">
        <v>49</v>
      </c>
      <c r="L85" s="209"/>
      <c r="M85" s="232">
        <v>901600</v>
      </c>
      <c r="N85" s="232"/>
      <c r="O85" s="45">
        <v>16000</v>
      </c>
      <c r="P85" s="45">
        <v>917600</v>
      </c>
      <c r="Q85" s="35"/>
      <c r="R85" s="35"/>
      <c r="S85" s="34">
        <v>901600</v>
      </c>
      <c r="T85" s="34">
        <v>16000</v>
      </c>
      <c r="U85" s="34">
        <v>917600</v>
      </c>
      <c r="V85" s="210"/>
      <c r="W85" s="210"/>
    </row>
    <row r="86" spans="1:23" s="11" customFormat="1" ht="22.05" customHeight="1" x14ac:dyDescent="0.2">
      <c r="A86" s="135"/>
      <c r="B86" s="135"/>
      <c r="C86" s="136" t="s">
        <v>96</v>
      </c>
      <c r="D86" s="136"/>
      <c r="E86" s="136"/>
      <c r="F86" s="136"/>
      <c r="G86" s="136"/>
      <c r="H86" s="136"/>
      <c r="I86" s="12" t="s">
        <v>58</v>
      </c>
      <c r="J86" s="44" t="s">
        <v>58</v>
      </c>
      <c r="K86" s="209" t="s">
        <v>49</v>
      </c>
      <c r="L86" s="209"/>
      <c r="M86" s="232">
        <v>170700</v>
      </c>
      <c r="N86" s="232"/>
      <c r="O86" s="45">
        <v>5000</v>
      </c>
      <c r="P86" s="45">
        <v>175700</v>
      </c>
      <c r="Q86" s="35"/>
      <c r="R86" s="35"/>
      <c r="S86" s="34">
        <v>170700</v>
      </c>
      <c r="T86" s="34">
        <v>5000</v>
      </c>
      <c r="U86" s="34">
        <v>175700</v>
      </c>
      <c r="V86" s="210"/>
      <c r="W86" s="210"/>
    </row>
    <row r="87" spans="1:23" s="11" customFormat="1" ht="22.05" customHeight="1" x14ac:dyDescent="0.2">
      <c r="A87" s="135"/>
      <c r="B87" s="135"/>
      <c r="C87" s="136" t="s">
        <v>97</v>
      </c>
      <c r="D87" s="136"/>
      <c r="E87" s="136"/>
      <c r="F87" s="136"/>
      <c r="G87" s="136"/>
      <c r="H87" s="136"/>
      <c r="I87" s="12" t="s">
        <v>58</v>
      </c>
      <c r="J87" s="44" t="s">
        <v>58</v>
      </c>
      <c r="K87" s="209" t="s">
        <v>49</v>
      </c>
      <c r="L87" s="209"/>
      <c r="M87" s="232">
        <v>1290500</v>
      </c>
      <c r="N87" s="232"/>
      <c r="O87" s="45">
        <v>14000</v>
      </c>
      <c r="P87" s="45">
        <v>1304500</v>
      </c>
      <c r="Q87" s="35"/>
      <c r="R87" s="35"/>
      <c r="S87" s="34">
        <v>1290500</v>
      </c>
      <c r="T87" s="34">
        <v>14000</v>
      </c>
      <c r="U87" s="34">
        <v>1304500</v>
      </c>
      <c r="V87" s="210"/>
      <c r="W87" s="210"/>
    </row>
    <row r="88" spans="1:23" s="11" customFormat="1" ht="22.05" customHeight="1" x14ac:dyDescent="0.2">
      <c r="A88" s="135"/>
      <c r="B88" s="135"/>
      <c r="C88" s="136" t="s">
        <v>98</v>
      </c>
      <c r="D88" s="136"/>
      <c r="E88" s="136"/>
      <c r="F88" s="136"/>
      <c r="G88" s="136"/>
      <c r="H88" s="136"/>
      <c r="I88" s="12" t="s">
        <v>58</v>
      </c>
      <c r="J88" s="44" t="s">
        <v>58</v>
      </c>
      <c r="K88" s="209" t="s">
        <v>49</v>
      </c>
      <c r="L88" s="209"/>
      <c r="M88" s="232">
        <v>155200</v>
      </c>
      <c r="N88" s="232"/>
      <c r="O88" s="50"/>
      <c r="P88" s="45">
        <v>155200</v>
      </c>
      <c r="Q88" s="35"/>
      <c r="R88" s="35"/>
      <c r="S88" s="34">
        <v>155200</v>
      </c>
      <c r="T88" s="35"/>
      <c r="U88" s="34">
        <v>155200</v>
      </c>
      <c r="V88" s="210"/>
      <c r="W88" s="210"/>
    </row>
    <row r="89" spans="1:23" s="11" customFormat="1" ht="22.05" customHeight="1" x14ac:dyDescent="0.2">
      <c r="A89" s="135"/>
      <c r="B89" s="135"/>
      <c r="C89" s="136" t="s">
        <v>99</v>
      </c>
      <c r="D89" s="136"/>
      <c r="E89" s="136"/>
      <c r="F89" s="136"/>
      <c r="G89" s="136"/>
      <c r="H89" s="136"/>
      <c r="I89" s="12" t="s">
        <v>100</v>
      </c>
      <c r="J89" s="44" t="s">
        <v>100</v>
      </c>
      <c r="K89" s="209" t="s">
        <v>49</v>
      </c>
      <c r="L89" s="209"/>
      <c r="M89" s="237">
        <v>2629.2</v>
      </c>
      <c r="N89" s="237"/>
      <c r="O89" s="50"/>
      <c r="P89" s="56">
        <v>2629.2</v>
      </c>
      <c r="Q89" s="35"/>
      <c r="R89" s="35"/>
      <c r="S89" s="57">
        <v>2629.2</v>
      </c>
      <c r="T89" s="35"/>
      <c r="U89" s="57">
        <v>2629.2</v>
      </c>
      <c r="V89" s="210"/>
      <c r="W89" s="210"/>
    </row>
    <row r="90" spans="1:23" s="11" customFormat="1" ht="22.05" customHeight="1" x14ac:dyDescent="0.2">
      <c r="A90" s="135"/>
      <c r="B90" s="135"/>
      <c r="C90" s="136" t="s">
        <v>101</v>
      </c>
      <c r="D90" s="136"/>
      <c r="E90" s="136"/>
      <c r="F90" s="136"/>
      <c r="G90" s="136"/>
      <c r="H90" s="136"/>
      <c r="I90" s="12" t="s">
        <v>100</v>
      </c>
      <c r="J90" s="44" t="s">
        <v>100</v>
      </c>
      <c r="K90" s="209" t="s">
        <v>49</v>
      </c>
      <c r="L90" s="209"/>
      <c r="M90" s="237">
        <v>2118.3000000000002</v>
      </c>
      <c r="N90" s="237"/>
      <c r="O90" s="50"/>
      <c r="P90" s="56">
        <v>2118.3000000000002</v>
      </c>
      <c r="Q90" s="35"/>
      <c r="R90" s="35"/>
      <c r="S90" s="57">
        <v>2118.3000000000002</v>
      </c>
      <c r="T90" s="35"/>
      <c r="U90" s="57">
        <v>2118.3000000000002</v>
      </c>
      <c r="V90" s="210"/>
      <c r="W90" s="210"/>
    </row>
    <row r="91" spans="1:23" s="11" customFormat="1" ht="10.95" customHeight="1" x14ac:dyDescent="0.2">
      <c r="A91" s="133">
        <v>2</v>
      </c>
      <c r="B91" s="133"/>
      <c r="C91" s="230" t="s">
        <v>64</v>
      </c>
      <c r="D91" s="230"/>
      <c r="E91" s="230"/>
      <c r="F91" s="230"/>
      <c r="G91" s="230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</row>
    <row r="92" spans="1:23" s="11" customFormat="1" ht="10.95" customHeight="1" x14ac:dyDescent="0.2">
      <c r="A92" s="135"/>
      <c r="B92" s="135"/>
      <c r="C92" s="136" t="s">
        <v>102</v>
      </c>
      <c r="D92" s="136"/>
      <c r="E92" s="136"/>
      <c r="F92" s="136"/>
      <c r="G92" s="136"/>
      <c r="H92" s="136"/>
      <c r="I92" s="12"/>
      <c r="J92" s="44"/>
      <c r="K92" s="209"/>
      <c r="L92" s="209"/>
      <c r="M92" s="231"/>
      <c r="N92" s="231"/>
      <c r="O92" s="50"/>
      <c r="P92" s="50"/>
      <c r="Q92" s="35"/>
      <c r="R92" s="35"/>
      <c r="S92" s="35"/>
      <c r="T92" s="35"/>
      <c r="U92" s="35"/>
      <c r="V92" s="210"/>
      <c r="W92" s="210"/>
    </row>
    <row r="93" spans="1:23" s="11" customFormat="1" ht="22.05" customHeight="1" x14ac:dyDescent="0.2">
      <c r="A93" s="135"/>
      <c r="B93" s="135"/>
      <c r="C93" s="136" t="s">
        <v>95</v>
      </c>
      <c r="D93" s="136"/>
      <c r="E93" s="136"/>
      <c r="F93" s="136"/>
      <c r="G93" s="136"/>
      <c r="H93" s="136"/>
      <c r="I93" s="12" t="s">
        <v>103</v>
      </c>
      <c r="J93" s="44" t="s">
        <v>103</v>
      </c>
      <c r="K93" s="209" t="s">
        <v>49</v>
      </c>
      <c r="L93" s="209"/>
      <c r="M93" s="239">
        <v>0.30690000000000001</v>
      </c>
      <c r="N93" s="239"/>
      <c r="O93" s="59">
        <v>5.4000000000000003E-3</v>
      </c>
      <c r="P93" s="59">
        <v>0.31230000000000002</v>
      </c>
      <c r="Q93" s="35"/>
      <c r="R93" s="35"/>
      <c r="S93" s="60">
        <v>0.30690000000000001</v>
      </c>
      <c r="T93" s="60">
        <v>5.4000000000000003E-3</v>
      </c>
      <c r="U93" s="60">
        <v>0.31230000000000002</v>
      </c>
      <c r="V93" s="210"/>
      <c r="W93" s="210"/>
    </row>
    <row r="94" spans="1:23" s="11" customFormat="1" ht="22.05" customHeight="1" x14ac:dyDescent="0.2">
      <c r="A94" s="135"/>
      <c r="B94" s="135"/>
      <c r="C94" s="136" t="s">
        <v>104</v>
      </c>
      <c r="D94" s="136"/>
      <c r="E94" s="136"/>
      <c r="F94" s="136"/>
      <c r="G94" s="136"/>
      <c r="H94" s="136"/>
      <c r="I94" s="12" t="s">
        <v>105</v>
      </c>
      <c r="J94" s="44" t="s">
        <v>105</v>
      </c>
      <c r="K94" s="209" t="s">
        <v>49</v>
      </c>
      <c r="L94" s="209"/>
      <c r="M94" s="234">
        <v>5.35</v>
      </c>
      <c r="N94" s="234"/>
      <c r="O94" s="58">
        <v>0.157</v>
      </c>
      <c r="P94" s="58">
        <v>5.5069999999999997</v>
      </c>
      <c r="Q94" s="35"/>
      <c r="R94" s="35"/>
      <c r="S94" s="53">
        <v>5.35</v>
      </c>
      <c r="T94" s="49">
        <v>0.157</v>
      </c>
      <c r="U94" s="49">
        <v>5.5069999999999997</v>
      </c>
      <c r="V94" s="210"/>
      <c r="W94" s="210"/>
    </row>
    <row r="95" spans="1:23" s="11" customFormat="1" ht="22.05" customHeight="1" x14ac:dyDescent="0.2">
      <c r="A95" s="135"/>
      <c r="B95" s="135"/>
      <c r="C95" s="136" t="s">
        <v>106</v>
      </c>
      <c r="D95" s="136"/>
      <c r="E95" s="136"/>
      <c r="F95" s="136"/>
      <c r="G95" s="136"/>
      <c r="H95" s="136"/>
      <c r="I95" s="12" t="s">
        <v>107</v>
      </c>
      <c r="J95" s="44" t="s">
        <v>107</v>
      </c>
      <c r="K95" s="209" t="s">
        <v>49</v>
      </c>
      <c r="L95" s="209"/>
      <c r="M95" s="238">
        <v>223.97399999999999</v>
      </c>
      <c r="N95" s="238"/>
      <c r="O95" s="52">
        <v>2.4300000000000002</v>
      </c>
      <c r="P95" s="58">
        <v>226.404</v>
      </c>
      <c r="Q95" s="35"/>
      <c r="R95" s="35"/>
      <c r="S95" s="49">
        <v>223.97399999999999</v>
      </c>
      <c r="T95" s="53">
        <v>2.4300000000000002</v>
      </c>
      <c r="U95" s="49">
        <v>226.404</v>
      </c>
      <c r="V95" s="210"/>
      <c r="W95" s="210"/>
    </row>
    <row r="96" spans="1:23" s="11" customFormat="1" ht="10.95" customHeight="1" x14ac:dyDescent="0.2">
      <c r="A96" s="133">
        <v>3</v>
      </c>
      <c r="B96" s="133"/>
      <c r="C96" s="230" t="s">
        <v>72</v>
      </c>
      <c r="D96" s="230"/>
      <c r="E96" s="230"/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</row>
    <row r="97" spans="1:23" s="11" customFormat="1" ht="10.95" customHeight="1" x14ac:dyDescent="0.2">
      <c r="A97" s="135"/>
      <c r="B97" s="135"/>
      <c r="C97" s="136" t="s">
        <v>108</v>
      </c>
      <c r="D97" s="136"/>
      <c r="E97" s="136"/>
      <c r="F97" s="136"/>
      <c r="G97" s="136"/>
      <c r="H97" s="136"/>
      <c r="I97" s="12"/>
      <c r="J97" s="44"/>
      <c r="K97" s="209" t="s">
        <v>74</v>
      </c>
      <c r="L97" s="209"/>
      <c r="M97" s="231"/>
      <c r="N97" s="231"/>
      <c r="O97" s="50"/>
      <c r="P97" s="50"/>
      <c r="Q97" s="35"/>
      <c r="R97" s="35"/>
      <c r="S97" s="35"/>
      <c r="T97" s="35"/>
      <c r="U97" s="35"/>
      <c r="V97" s="210"/>
      <c r="W97" s="210"/>
    </row>
    <row r="98" spans="1:23" s="11" customFormat="1" ht="43.95" customHeight="1" x14ac:dyDescent="0.2">
      <c r="A98" s="135"/>
      <c r="B98" s="135"/>
      <c r="C98" s="136" t="s">
        <v>95</v>
      </c>
      <c r="D98" s="136"/>
      <c r="E98" s="136"/>
      <c r="F98" s="136"/>
      <c r="G98" s="136"/>
      <c r="H98" s="136"/>
      <c r="I98" s="12" t="s">
        <v>109</v>
      </c>
      <c r="J98" s="44" t="s">
        <v>109</v>
      </c>
      <c r="K98" s="209" t="s">
        <v>74</v>
      </c>
      <c r="L98" s="209"/>
      <c r="M98" s="238">
        <v>0.14499999999999999</v>
      </c>
      <c r="N98" s="238"/>
      <c r="O98" s="58">
        <v>2E-3</v>
      </c>
      <c r="P98" s="58">
        <v>0.14699999999999999</v>
      </c>
      <c r="Q98" s="35"/>
      <c r="R98" s="35"/>
      <c r="S98" s="49">
        <v>0.14499999999999999</v>
      </c>
      <c r="T98" s="49">
        <v>2E-3</v>
      </c>
      <c r="U98" s="49">
        <v>0.14699999999999999</v>
      </c>
      <c r="V98" s="210"/>
      <c r="W98" s="210"/>
    </row>
    <row r="99" spans="1:23" s="11" customFormat="1" ht="33" customHeight="1" x14ac:dyDescent="0.2">
      <c r="A99" s="135"/>
      <c r="B99" s="135"/>
      <c r="C99" s="136" t="s">
        <v>104</v>
      </c>
      <c r="D99" s="136"/>
      <c r="E99" s="136"/>
      <c r="F99" s="136"/>
      <c r="G99" s="136"/>
      <c r="H99" s="136"/>
      <c r="I99" s="12" t="s">
        <v>110</v>
      </c>
      <c r="J99" s="44" t="s">
        <v>110</v>
      </c>
      <c r="K99" s="209" t="s">
        <v>74</v>
      </c>
      <c r="L99" s="209"/>
      <c r="M99" s="238">
        <v>2.0350000000000001</v>
      </c>
      <c r="N99" s="238"/>
      <c r="O99" s="52">
        <v>0.06</v>
      </c>
      <c r="P99" s="58">
        <v>2.0950000000000002</v>
      </c>
      <c r="Q99" s="35"/>
      <c r="R99" s="35"/>
      <c r="S99" s="49">
        <v>2.0350000000000001</v>
      </c>
      <c r="T99" s="53">
        <v>0.06</v>
      </c>
      <c r="U99" s="49">
        <v>2.0950000000000002</v>
      </c>
      <c r="V99" s="210"/>
      <c r="W99" s="210"/>
    </row>
    <row r="100" spans="1:23" s="11" customFormat="1" ht="33" customHeight="1" x14ac:dyDescent="0.2">
      <c r="A100" s="135"/>
      <c r="B100" s="135"/>
      <c r="C100" s="136" t="s">
        <v>106</v>
      </c>
      <c r="D100" s="136"/>
      <c r="E100" s="136"/>
      <c r="F100" s="136"/>
      <c r="G100" s="136"/>
      <c r="H100" s="136"/>
      <c r="I100" s="12" t="s">
        <v>111</v>
      </c>
      <c r="J100" s="44" t="s">
        <v>111</v>
      </c>
      <c r="K100" s="209" t="s">
        <v>74</v>
      </c>
      <c r="L100" s="209"/>
      <c r="M100" s="238">
        <v>85.186999999999998</v>
      </c>
      <c r="N100" s="238"/>
      <c r="O100" s="58">
        <v>0.92400000000000004</v>
      </c>
      <c r="P100" s="58">
        <v>86.111000000000004</v>
      </c>
      <c r="Q100" s="35"/>
      <c r="R100" s="35"/>
      <c r="S100" s="49">
        <v>85.186999999999998</v>
      </c>
      <c r="T100" s="49">
        <v>0.92400000000000004</v>
      </c>
      <c r="U100" s="49">
        <v>86.111000000000004</v>
      </c>
      <c r="V100" s="210"/>
      <c r="W100" s="210"/>
    </row>
    <row r="101" spans="1:23" s="11" customFormat="1" ht="10.95" customHeight="1" x14ac:dyDescent="0.2">
      <c r="A101" s="133">
        <v>4</v>
      </c>
      <c r="B101" s="133"/>
      <c r="C101" s="230" t="s">
        <v>80</v>
      </c>
      <c r="D101" s="230"/>
      <c r="E101" s="230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</row>
    <row r="102" spans="1:23" s="11" customFormat="1" ht="10.95" customHeight="1" x14ac:dyDescent="0.2">
      <c r="A102" s="135"/>
      <c r="B102" s="135"/>
      <c r="C102" s="136" t="s">
        <v>113</v>
      </c>
      <c r="D102" s="136"/>
      <c r="E102" s="136"/>
      <c r="F102" s="136"/>
      <c r="G102" s="136"/>
      <c r="H102" s="136"/>
      <c r="I102" s="12" t="s">
        <v>86</v>
      </c>
      <c r="J102" s="44" t="s">
        <v>86</v>
      </c>
      <c r="K102" s="209" t="s">
        <v>74</v>
      </c>
      <c r="L102" s="209"/>
      <c r="M102" s="235">
        <v>1</v>
      </c>
      <c r="N102" s="235"/>
      <c r="O102" s="50"/>
      <c r="P102" s="46">
        <v>1</v>
      </c>
      <c r="Q102" s="35"/>
      <c r="R102" s="35"/>
      <c r="S102" s="47">
        <v>1</v>
      </c>
      <c r="T102" s="35"/>
      <c r="U102" s="47">
        <v>1</v>
      </c>
      <c r="V102" s="210"/>
      <c r="W102" s="210"/>
    </row>
    <row r="103" spans="1:23" s="11" customFormat="1" ht="10.95" customHeight="1" x14ac:dyDescent="0.2">
      <c r="A103" s="135"/>
      <c r="B103" s="135"/>
      <c r="C103" s="136" t="s">
        <v>114</v>
      </c>
      <c r="D103" s="136"/>
      <c r="E103" s="136"/>
      <c r="F103" s="136"/>
      <c r="G103" s="136"/>
      <c r="H103" s="136"/>
      <c r="I103" s="12" t="s">
        <v>86</v>
      </c>
      <c r="J103" s="44" t="s">
        <v>86</v>
      </c>
      <c r="K103" s="209" t="s">
        <v>74</v>
      </c>
      <c r="L103" s="209"/>
      <c r="M103" s="235">
        <v>1</v>
      </c>
      <c r="N103" s="235"/>
      <c r="O103" s="50"/>
      <c r="P103" s="46">
        <v>1</v>
      </c>
      <c r="Q103" s="35"/>
      <c r="R103" s="35"/>
      <c r="S103" s="47">
        <v>1</v>
      </c>
      <c r="T103" s="35"/>
      <c r="U103" s="47">
        <v>1</v>
      </c>
      <c r="V103" s="210"/>
      <c r="W103" s="210"/>
    </row>
    <row r="104" spans="1:23" s="11" customFormat="1" ht="10.95" customHeight="1" x14ac:dyDescent="0.2">
      <c r="A104" s="135"/>
      <c r="B104" s="135"/>
      <c r="C104" s="136" t="s">
        <v>115</v>
      </c>
      <c r="D104" s="136"/>
      <c r="E104" s="136"/>
      <c r="F104" s="136"/>
      <c r="G104" s="136"/>
      <c r="H104" s="136"/>
      <c r="I104" s="12" t="s">
        <v>86</v>
      </c>
      <c r="J104" s="44" t="s">
        <v>86</v>
      </c>
      <c r="K104" s="209" t="s">
        <v>74</v>
      </c>
      <c r="L104" s="209"/>
      <c r="M104" s="235">
        <v>1</v>
      </c>
      <c r="N104" s="235"/>
      <c r="O104" s="50"/>
      <c r="P104" s="46">
        <v>1</v>
      </c>
      <c r="Q104" s="35"/>
      <c r="R104" s="35"/>
      <c r="S104" s="47">
        <v>1</v>
      </c>
      <c r="T104" s="35"/>
      <c r="U104" s="47">
        <v>1</v>
      </c>
      <c r="V104" s="210"/>
      <c r="W104" s="210"/>
    </row>
    <row r="105" spans="1:23" s="11" customFormat="1" ht="10.95" customHeight="1" x14ac:dyDescent="0.2">
      <c r="A105" s="135"/>
      <c r="B105" s="135"/>
      <c r="C105" s="136" t="s">
        <v>112</v>
      </c>
      <c r="D105" s="136"/>
      <c r="E105" s="136"/>
      <c r="F105" s="136"/>
      <c r="G105" s="136"/>
      <c r="H105" s="136"/>
      <c r="I105" s="12" t="s">
        <v>86</v>
      </c>
      <c r="J105" s="44" t="s">
        <v>86</v>
      </c>
      <c r="K105" s="209" t="s">
        <v>74</v>
      </c>
      <c r="L105" s="209"/>
      <c r="M105" s="231"/>
      <c r="N105" s="231"/>
      <c r="O105" s="50"/>
      <c r="P105" s="50"/>
      <c r="Q105" s="35"/>
      <c r="R105" s="35"/>
      <c r="S105" s="35"/>
      <c r="T105" s="35"/>
      <c r="U105" s="35"/>
      <c r="V105" s="210"/>
      <c r="W105" s="210"/>
    </row>
    <row r="106" spans="1:23" s="11" customFormat="1" ht="33" customHeight="1" x14ac:dyDescent="0.2">
      <c r="A106" s="135"/>
      <c r="B106" s="135"/>
      <c r="C106" s="136" t="s">
        <v>116</v>
      </c>
      <c r="D106" s="136"/>
      <c r="E106" s="136"/>
      <c r="F106" s="136"/>
      <c r="G106" s="136"/>
      <c r="H106" s="136"/>
      <c r="I106" s="12" t="s">
        <v>58</v>
      </c>
      <c r="J106" s="44" t="s">
        <v>58</v>
      </c>
      <c r="K106" s="209" t="s">
        <v>74</v>
      </c>
      <c r="L106" s="209"/>
      <c r="M106" s="237">
        <v>23628.3</v>
      </c>
      <c r="N106" s="237"/>
      <c r="O106" s="50"/>
      <c r="P106" s="56">
        <v>23628.3</v>
      </c>
      <c r="Q106" s="35"/>
      <c r="R106" s="35"/>
      <c r="S106" s="57">
        <v>23628.3</v>
      </c>
      <c r="T106" s="35"/>
      <c r="U106" s="57">
        <v>23628.3</v>
      </c>
      <c r="V106" s="210"/>
      <c r="W106" s="210"/>
    </row>
    <row r="107" spans="1:23" s="11" customFormat="1" ht="10.95" customHeight="1" x14ac:dyDescent="0.2">
      <c r="A107" s="228">
        <v>3</v>
      </c>
      <c r="B107" s="228"/>
      <c r="C107" s="229" t="s">
        <v>32</v>
      </c>
      <c r="D107" s="229"/>
      <c r="E107" s="229"/>
      <c r="F107" s="229"/>
      <c r="G107" s="229"/>
      <c r="H107" s="229"/>
      <c r="I107" s="229"/>
      <c r="J107" s="229"/>
      <c r="K107" s="229"/>
      <c r="L107" s="229"/>
      <c r="M107" s="229"/>
      <c r="N107" s="229"/>
      <c r="O107" s="229"/>
      <c r="P107" s="229"/>
      <c r="Q107" s="229"/>
      <c r="R107" s="229"/>
      <c r="S107" s="229"/>
      <c r="T107" s="229"/>
      <c r="U107" s="229"/>
      <c r="V107" s="64"/>
      <c r="W107" s="64"/>
    </row>
    <row r="108" spans="1:23" s="11" customFormat="1" ht="10.95" customHeight="1" x14ac:dyDescent="0.2">
      <c r="A108" s="133">
        <v>1</v>
      </c>
      <c r="B108" s="133"/>
      <c r="C108" s="230" t="s">
        <v>46</v>
      </c>
      <c r="D108" s="230"/>
      <c r="E108" s="230"/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</row>
    <row r="109" spans="1:23" s="11" customFormat="1" ht="20.399999999999999" customHeight="1" x14ac:dyDescent="0.2">
      <c r="A109" s="135"/>
      <c r="B109" s="135"/>
      <c r="C109" s="136" t="s">
        <v>117</v>
      </c>
      <c r="D109" s="136"/>
      <c r="E109" s="136"/>
      <c r="F109" s="136"/>
      <c r="G109" s="136"/>
      <c r="H109" s="136"/>
      <c r="I109" s="12" t="s">
        <v>58</v>
      </c>
      <c r="J109" s="44" t="s">
        <v>58</v>
      </c>
      <c r="K109" s="209" t="s">
        <v>49</v>
      </c>
      <c r="L109" s="209"/>
      <c r="M109" s="231"/>
      <c r="N109" s="231"/>
      <c r="O109" s="45">
        <v>2500000</v>
      </c>
      <c r="P109" s="45">
        <v>2500000</v>
      </c>
      <c r="Q109" s="35"/>
      <c r="R109" s="34">
        <v>1550000</v>
      </c>
      <c r="S109" s="35"/>
      <c r="T109" s="34">
        <v>4050000</v>
      </c>
      <c r="U109" s="66">
        <v>4050000</v>
      </c>
      <c r="V109" s="242" t="s">
        <v>137</v>
      </c>
      <c r="W109" s="243"/>
    </row>
    <row r="110" spans="1:23" s="11" customFormat="1" ht="22.05" customHeight="1" x14ac:dyDescent="0.2">
      <c r="A110" s="135"/>
      <c r="B110" s="135"/>
      <c r="C110" s="136" t="s">
        <v>120</v>
      </c>
      <c r="D110" s="136"/>
      <c r="E110" s="136"/>
      <c r="F110" s="136"/>
      <c r="G110" s="136"/>
      <c r="H110" s="136"/>
      <c r="I110" s="12" t="s">
        <v>119</v>
      </c>
      <c r="J110" s="44" t="s">
        <v>119</v>
      </c>
      <c r="K110" s="209" t="s">
        <v>49</v>
      </c>
      <c r="L110" s="209"/>
      <c r="M110" s="231"/>
      <c r="N110" s="231"/>
      <c r="O110" s="46">
        <v>580</v>
      </c>
      <c r="P110" s="46">
        <v>580</v>
      </c>
      <c r="Q110" s="35"/>
      <c r="R110" s="47">
        <v>150</v>
      </c>
      <c r="S110" s="35"/>
      <c r="T110" s="47">
        <v>730</v>
      </c>
      <c r="U110" s="67">
        <v>730</v>
      </c>
      <c r="V110" s="244"/>
      <c r="W110" s="245"/>
    </row>
    <row r="111" spans="1:23" s="11" customFormat="1" ht="22.05" customHeight="1" x14ac:dyDescent="0.2">
      <c r="A111" s="135"/>
      <c r="B111" s="135"/>
      <c r="C111" s="136" t="s">
        <v>118</v>
      </c>
      <c r="D111" s="136"/>
      <c r="E111" s="136"/>
      <c r="F111" s="136"/>
      <c r="G111" s="136"/>
      <c r="H111" s="136"/>
      <c r="I111" s="12" t="s">
        <v>119</v>
      </c>
      <c r="J111" s="44" t="s">
        <v>119</v>
      </c>
      <c r="K111" s="209" t="s">
        <v>49</v>
      </c>
      <c r="L111" s="209"/>
      <c r="M111" s="231"/>
      <c r="N111" s="231"/>
      <c r="O111" s="46">
        <v>580</v>
      </c>
      <c r="P111" s="46">
        <v>580</v>
      </c>
      <c r="Q111" s="35"/>
      <c r="R111" s="47">
        <v>150</v>
      </c>
      <c r="S111" s="35"/>
      <c r="T111" s="47">
        <v>730</v>
      </c>
      <c r="U111" s="67">
        <v>730</v>
      </c>
      <c r="V111" s="244"/>
      <c r="W111" s="245"/>
    </row>
    <row r="112" spans="1:23" s="11" customFormat="1" ht="10.95" customHeight="1" x14ac:dyDescent="0.2">
      <c r="A112" s="133">
        <v>2</v>
      </c>
      <c r="B112" s="133"/>
      <c r="C112" s="230" t="s">
        <v>64</v>
      </c>
      <c r="D112" s="230"/>
      <c r="E112" s="230"/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44"/>
      <c r="W112" s="245"/>
    </row>
    <row r="113" spans="1:23" s="11" customFormat="1" ht="22.05" customHeight="1" x14ac:dyDescent="0.2">
      <c r="A113" s="135"/>
      <c r="B113" s="135"/>
      <c r="C113" s="136" t="s">
        <v>121</v>
      </c>
      <c r="D113" s="136"/>
      <c r="E113" s="136"/>
      <c r="F113" s="136"/>
      <c r="G113" s="136"/>
      <c r="H113" s="136"/>
      <c r="I113" s="12" t="s">
        <v>119</v>
      </c>
      <c r="J113" s="44" t="s">
        <v>119</v>
      </c>
      <c r="K113" s="209" t="s">
        <v>49</v>
      </c>
      <c r="L113" s="209"/>
      <c r="M113" s="231"/>
      <c r="N113" s="231"/>
      <c r="O113" s="46">
        <v>380</v>
      </c>
      <c r="P113" s="46">
        <v>380</v>
      </c>
      <c r="Q113" s="35"/>
      <c r="R113" s="47">
        <v>150</v>
      </c>
      <c r="S113" s="35"/>
      <c r="T113" s="47">
        <v>530</v>
      </c>
      <c r="U113" s="67">
        <v>530</v>
      </c>
      <c r="V113" s="244"/>
      <c r="W113" s="245"/>
    </row>
    <row r="114" spans="1:23" s="11" customFormat="1" ht="22.05" customHeight="1" x14ac:dyDescent="0.2">
      <c r="A114" s="135"/>
      <c r="B114" s="135"/>
      <c r="C114" s="136" t="s">
        <v>122</v>
      </c>
      <c r="D114" s="136"/>
      <c r="E114" s="136"/>
      <c r="F114" s="136"/>
      <c r="G114" s="136"/>
      <c r="H114" s="136"/>
      <c r="I114" s="12" t="s">
        <v>48</v>
      </c>
      <c r="J114" s="44" t="s">
        <v>48</v>
      </c>
      <c r="K114" s="209" t="s">
        <v>49</v>
      </c>
      <c r="L114" s="209"/>
      <c r="M114" s="231"/>
      <c r="N114" s="231"/>
      <c r="O114" s="46">
        <v>1</v>
      </c>
      <c r="P114" s="46">
        <v>1</v>
      </c>
      <c r="Q114" s="35"/>
      <c r="R114" s="35"/>
      <c r="S114" s="35"/>
      <c r="T114" s="47">
        <v>1</v>
      </c>
      <c r="U114" s="67">
        <v>1</v>
      </c>
      <c r="V114" s="244"/>
      <c r="W114" s="245"/>
    </row>
    <row r="115" spans="1:23" s="11" customFormat="1" ht="10.95" customHeight="1" x14ac:dyDescent="0.2">
      <c r="A115" s="133">
        <v>3</v>
      </c>
      <c r="B115" s="133"/>
      <c r="C115" s="230" t="s">
        <v>72</v>
      </c>
      <c r="D115" s="230"/>
      <c r="E115" s="230"/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  <c r="T115" s="230"/>
      <c r="U115" s="230"/>
      <c r="V115" s="244"/>
      <c r="W115" s="245"/>
    </row>
    <row r="116" spans="1:23" s="11" customFormat="1" ht="10.95" customHeight="1" x14ac:dyDescent="0.2">
      <c r="A116" s="135"/>
      <c r="B116" s="135"/>
      <c r="C116" s="136" t="s">
        <v>123</v>
      </c>
      <c r="D116" s="136"/>
      <c r="E116" s="136"/>
      <c r="F116" s="136"/>
      <c r="G116" s="136"/>
      <c r="H116" s="136"/>
      <c r="I116" s="12" t="s">
        <v>58</v>
      </c>
      <c r="J116" s="44" t="s">
        <v>58</v>
      </c>
      <c r="K116" s="209" t="s">
        <v>74</v>
      </c>
      <c r="L116" s="209"/>
      <c r="M116" s="231"/>
      <c r="N116" s="231"/>
      <c r="O116" s="45">
        <v>6579</v>
      </c>
      <c r="P116" s="45">
        <v>6579</v>
      </c>
      <c r="Q116" s="35"/>
      <c r="R116" s="34">
        <v>1063</v>
      </c>
      <c r="S116" s="35"/>
      <c r="T116" s="34">
        <v>7642</v>
      </c>
      <c r="U116" s="66">
        <v>7642</v>
      </c>
      <c r="V116" s="244"/>
      <c r="W116" s="245"/>
    </row>
    <row r="117" spans="1:23" s="11" customFormat="1" ht="10.95" customHeight="1" x14ac:dyDescent="0.2">
      <c r="A117" s="133">
        <v>4</v>
      </c>
      <c r="B117" s="133"/>
      <c r="C117" s="230" t="s">
        <v>80</v>
      </c>
      <c r="D117" s="230"/>
      <c r="E117" s="230"/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  <c r="T117" s="230"/>
      <c r="U117" s="230"/>
      <c r="V117" s="244"/>
      <c r="W117" s="245"/>
    </row>
    <row r="118" spans="1:23" s="11" customFormat="1" ht="22.05" customHeight="1" x14ac:dyDescent="0.2">
      <c r="A118" s="135"/>
      <c r="B118" s="135"/>
      <c r="C118" s="136" t="s">
        <v>124</v>
      </c>
      <c r="D118" s="136"/>
      <c r="E118" s="136"/>
      <c r="F118" s="136"/>
      <c r="G118" s="136"/>
      <c r="H118" s="136"/>
      <c r="I118" s="12" t="s">
        <v>86</v>
      </c>
      <c r="J118" s="44" t="s">
        <v>86</v>
      </c>
      <c r="K118" s="209" t="s">
        <v>74</v>
      </c>
      <c r="L118" s="209"/>
      <c r="M118" s="231"/>
      <c r="N118" s="231"/>
      <c r="O118" s="48">
        <v>65.5</v>
      </c>
      <c r="P118" s="48">
        <v>65.5</v>
      </c>
      <c r="Q118" s="35"/>
      <c r="R118" s="49">
        <v>7.1029999999999998</v>
      </c>
      <c r="S118" s="35"/>
      <c r="T118" s="49">
        <v>72.602999999999994</v>
      </c>
      <c r="U118" s="68">
        <v>72.602999999999994</v>
      </c>
      <c r="V118" s="246"/>
      <c r="W118" s="247"/>
    </row>
    <row r="119" spans="1:23" ht="10.95" customHeight="1" x14ac:dyDescent="0.2">
      <c r="E119" s="240"/>
      <c r="F119" s="240"/>
      <c r="G119" s="240"/>
      <c r="H119" s="240"/>
      <c r="I119" s="240"/>
      <c r="J119" s="240"/>
      <c r="K119" s="240"/>
    </row>
    <row r="120" spans="1:23" ht="10.95" customHeight="1" x14ac:dyDescent="0.2"/>
    <row r="121" spans="1:23" ht="13.05" customHeight="1" x14ac:dyDescent="0.2">
      <c r="B121" s="248"/>
      <c r="C121" s="248"/>
      <c r="D121" s="248"/>
      <c r="E121" s="248"/>
      <c r="G121" s="21"/>
      <c r="M121" s="249"/>
      <c r="N121" s="249"/>
      <c r="O121" s="249"/>
    </row>
    <row r="122" spans="1:23" s="61" customFormat="1" ht="21.6" customHeight="1" x14ac:dyDescent="0.2">
      <c r="B122" s="252" t="s">
        <v>138</v>
      </c>
      <c r="C122" s="252"/>
      <c r="D122" s="252"/>
      <c r="E122" s="252"/>
      <c r="F122" s="252"/>
      <c r="G122" s="62"/>
      <c r="H122" s="63"/>
      <c r="I122" s="63"/>
      <c r="J122" s="63"/>
      <c r="K122" s="63"/>
      <c r="M122" s="253" t="s">
        <v>128</v>
      </c>
      <c r="N122" s="253"/>
      <c r="O122" s="253"/>
    </row>
    <row r="123" spans="1:23" s="19" customFormat="1" ht="10.95" customHeight="1" x14ac:dyDescent="0.2">
      <c r="A123" s="18"/>
      <c r="B123" s="254" t="s">
        <v>135</v>
      </c>
      <c r="C123" s="254"/>
      <c r="D123" s="254"/>
      <c r="E123" s="254"/>
      <c r="F123" s="254"/>
      <c r="G123" s="18"/>
      <c r="H123" s="241" t="s">
        <v>125</v>
      </c>
      <c r="I123" s="241"/>
      <c r="J123" s="241"/>
      <c r="K123" s="241"/>
      <c r="L123" s="18"/>
      <c r="M123" s="241" t="s">
        <v>126</v>
      </c>
      <c r="N123" s="241"/>
      <c r="O123" s="241"/>
      <c r="P123" s="18"/>
      <c r="Q123" s="18"/>
      <c r="R123" s="18"/>
      <c r="S123" s="18"/>
      <c r="T123" s="18"/>
      <c r="U123" s="18"/>
      <c r="V123" s="18"/>
      <c r="W123" s="18"/>
    </row>
    <row r="124" spans="1:23" ht="10.95" customHeight="1" x14ac:dyDescent="0.2">
      <c r="C124" s="250"/>
      <c r="D124" s="250"/>
      <c r="G124" s="251"/>
      <c r="H124" s="251"/>
      <c r="I124" s="251"/>
      <c r="M124" s="251"/>
      <c r="N124" s="251"/>
      <c r="O124" s="251"/>
    </row>
  </sheetData>
  <mergeCells count="462">
    <mergeCell ref="M123:O123"/>
    <mergeCell ref="V109:W118"/>
    <mergeCell ref="B121:E121"/>
    <mergeCell ref="M121:O121"/>
    <mergeCell ref="C124:D124"/>
    <mergeCell ref="G124:I124"/>
    <mergeCell ref="M124:O124"/>
    <mergeCell ref="B122:F122"/>
    <mergeCell ref="M122:O122"/>
    <mergeCell ref="B123:F123"/>
    <mergeCell ref="H123:K123"/>
    <mergeCell ref="A116:B116"/>
    <mergeCell ref="C116:H116"/>
    <mergeCell ref="K116:L116"/>
    <mergeCell ref="M116:N116"/>
    <mergeCell ref="A113:B113"/>
    <mergeCell ref="C113:H113"/>
    <mergeCell ref="K113:L113"/>
    <mergeCell ref="M113:N113"/>
    <mergeCell ref="A114:B114"/>
    <mergeCell ref="C114:H114"/>
    <mergeCell ref="K114:L114"/>
    <mergeCell ref="M114:N114"/>
    <mergeCell ref="A111:B111"/>
    <mergeCell ref="A106:B106"/>
    <mergeCell ref="C106:H106"/>
    <mergeCell ref="K106:L106"/>
    <mergeCell ref="M106:N106"/>
    <mergeCell ref="V106:W106"/>
    <mergeCell ref="E119:K119"/>
    <mergeCell ref="A104:B104"/>
    <mergeCell ref="C104:H104"/>
    <mergeCell ref="K104:L104"/>
    <mergeCell ref="M104:N104"/>
    <mergeCell ref="V104:W104"/>
    <mergeCell ref="A105:B105"/>
    <mergeCell ref="C105:H105"/>
    <mergeCell ref="K105:L105"/>
    <mergeCell ref="M105:N105"/>
    <mergeCell ref="V105:W105"/>
    <mergeCell ref="A117:B117"/>
    <mergeCell ref="C117:U117"/>
    <mergeCell ref="A118:B118"/>
    <mergeCell ref="C118:H118"/>
    <mergeCell ref="K118:L118"/>
    <mergeCell ref="M118:N118"/>
    <mergeCell ref="A115:B115"/>
    <mergeCell ref="C115:U115"/>
    <mergeCell ref="V102:W102"/>
    <mergeCell ref="A103:B103"/>
    <mergeCell ref="C103:H103"/>
    <mergeCell ref="K103:L103"/>
    <mergeCell ref="M103:N103"/>
    <mergeCell ref="V103:W103"/>
    <mergeCell ref="A101:B101"/>
    <mergeCell ref="C101:U101"/>
    <mergeCell ref="A102:B102"/>
    <mergeCell ref="C102:H102"/>
    <mergeCell ref="K102:L102"/>
    <mergeCell ref="M102:N102"/>
    <mergeCell ref="A99:B99"/>
    <mergeCell ref="C99:H99"/>
    <mergeCell ref="K99:L99"/>
    <mergeCell ref="M99:N99"/>
    <mergeCell ref="V99:W99"/>
    <mergeCell ref="A100:B100"/>
    <mergeCell ref="C100:H100"/>
    <mergeCell ref="K100:L100"/>
    <mergeCell ref="M100:N100"/>
    <mergeCell ref="V100:W100"/>
    <mergeCell ref="V97:W97"/>
    <mergeCell ref="A98:B98"/>
    <mergeCell ref="C98:H98"/>
    <mergeCell ref="K98:L98"/>
    <mergeCell ref="M98:N98"/>
    <mergeCell ref="V98:W98"/>
    <mergeCell ref="A96:B96"/>
    <mergeCell ref="C96:U96"/>
    <mergeCell ref="A97:B97"/>
    <mergeCell ref="C97:H97"/>
    <mergeCell ref="K97:L97"/>
    <mergeCell ref="M97:N97"/>
    <mergeCell ref="V95:W95"/>
    <mergeCell ref="A94:B94"/>
    <mergeCell ref="C94:H94"/>
    <mergeCell ref="K94:L94"/>
    <mergeCell ref="M94:N94"/>
    <mergeCell ref="V94:W94"/>
    <mergeCell ref="A91:B91"/>
    <mergeCell ref="C91:U91"/>
    <mergeCell ref="A95:B95"/>
    <mergeCell ref="C95:H95"/>
    <mergeCell ref="K95:L95"/>
    <mergeCell ref="M95:N95"/>
    <mergeCell ref="A93:B93"/>
    <mergeCell ref="C93:H93"/>
    <mergeCell ref="K93:L93"/>
    <mergeCell ref="M93:N93"/>
    <mergeCell ref="V93:W93"/>
    <mergeCell ref="A92:B92"/>
    <mergeCell ref="C92:H92"/>
    <mergeCell ref="K92:L92"/>
    <mergeCell ref="M92:N92"/>
    <mergeCell ref="V92:W92"/>
    <mergeCell ref="V86:W86"/>
    <mergeCell ref="A83:B83"/>
    <mergeCell ref="C83:H83"/>
    <mergeCell ref="K83:L83"/>
    <mergeCell ref="M83:N83"/>
    <mergeCell ref="V83:W83"/>
    <mergeCell ref="V84:W84"/>
    <mergeCell ref="A90:B90"/>
    <mergeCell ref="C90:H90"/>
    <mergeCell ref="K90:L90"/>
    <mergeCell ref="M90:N90"/>
    <mergeCell ref="V90:W90"/>
    <mergeCell ref="A89:B89"/>
    <mergeCell ref="C89:H89"/>
    <mergeCell ref="K89:L89"/>
    <mergeCell ref="M89:N89"/>
    <mergeCell ref="V89:W89"/>
    <mergeCell ref="A88:B88"/>
    <mergeCell ref="C88:H88"/>
    <mergeCell ref="K88:L88"/>
    <mergeCell ref="M88:N88"/>
    <mergeCell ref="V88:W88"/>
    <mergeCell ref="V87:W87"/>
    <mergeCell ref="A82:B82"/>
    <mergeCell ref="C82:U82"/>
    <mergeCell ref="A84:B84"/>
    <mergeCell ref="C84:H84"/>
    <mergeCell ref="K84:L84"/>
    <mergeCell ref="M84:N84"/>
    <mergeCell ref="A87:B87"/>
    <mergeCell ref="C87:H87"/>
    <mergeCell ref="K87:L87"/>
    <mergeCell ref="M87:N87"/>
    <mergeCell ref="A85:B85"/>
    <mergeCell ref="C85:H85"/>
    <mergeCell ref="K85:L85"/>
    <mergeCell ref="M85:N85"/>
    <mergeCell ref="M86:N86"/>
    <mergeCell ref="V85:W85"/>
    <mergeCell ref="A86:B86"/>
    <mergeCell ref="C86:H86"/>
    <mergeCell ref="K86:L86"/>
    <mergeCell ref="A81:B81"/>
    <mergeCell ref="C81:U81"/>
    <mergeCell ref="A72:B72"/>
    <mergeCell ref="C72:H72"/>
    <mergeCell ref="K72:L72"/>
    <mergeCell ref="M72:N72"/>
    <mergeCell ref="V72:W72"/>
    <mergeCell ref="A79:B79"/>
    <mergeCell ref="C79:H79"/>
    <mergeCell ref="K79:L79"/>
    <mergeCell ref="M79:N79"/>
    <mergeCell ref="V79:W79"/>
    <mergeCell ref="A80:B80"/>
    <mergeCell ref="C80:H80"/>
    <mergeCell ref="K80:L80"/>
    <mergeCell ref="M80:N80"/>
    <mergeCell ref="V80:W80"/>
    <mergeCell ref="V77:W77"/>
    <mergeCell ref="A78:B78"/>
    <mergeCell ref="V75:W75"/>
    <mergeCell ref="A71:B71"/>
    <mergeCell ref="C71:H71"/>
    <mergeCell ref="K71:L71"/>
    <mergeCell ref="M71:N71"/>
    <mergeCell ref="V71:W71"/>
    <mergeCell ref="A74:B74"/>
    <mergeCell ref="C74:H74"/>
    <mergeCell ref="K74:L74"/>
    <mergeCell ref="M74:N74"/>
    <mergeCell ref="V74:W74"/>
    <mergeCell ref="A73:B73"/>
    <mergeCell ref="C73:H73"/>
    <mergeCell ref="K73:L73"/>
    <mergeCell ref="M73:N73"/>
    <mergeCell ref="V73:W73"/>
    <mergeCell ref="C78:H78"/>
    <mergeCell ref="K78:L78"/>
    <mergeCell ref="M78:N78"/>
    <mergeCell ref="V78:W78"/>
    <mergeCell ref="A69:B69"/>
    <mergeCell ref="C69:U69"/>
    <mergeCell ref="A77:B77"/>
    <mergeCell ref="C77:H77"/>
    <mergeCell ref="K77:L77"/>
    <mergeCell ref="M77:N77"/>
    <mergeCell ref="A70:B70"/>
    <mergeCell ref="C70:H70"/>
    <mergeCell ref="K70:L70"/>
    <mergeCell ref="M70:N70"/>
    <mergeCell ref="V70:W70"/>
    <mergeCell ref="A76:B76"/>
    <mergeCell ref="C76:H76"/>
    <mergeCell ref="K76:L76"/>
    <mergeCell ref="M76:N76"/>
    <mergeCell ref="V76:W76"/>
    <mergeCell ref="A75:B75"/>
    <mergeCell ref="C75:H75"/>
    <mergeCell ref="K75:L75"/>
    <mergeCell ref="M75:N75"/>
    <mergeCell ref="V68:W68"/>
    <mergeCell ref="A63:B63"/>
    <mergeCell ref="C63:H63"/>
    <mergeCell ref="K63:L63"/>
    <mergeCell ref="M63:N63"/>
    <mergeCell ref="V63:W63"/>
    <mergeCell ref="V65:W65"/>
    <mergeCell ref="A67:B67"/>
    <mergeCell ref="C67:H67"/>
    <mergeCell ref="K67:L67"/>
    <mergeCell ref="M67:N67"/>
    <mergeCell ref="V67:W67"/>
    <mergeCell ref="A64:B64"/>
    <mergeCell ref="C64:H64"/>
    <mergeCell ref="K64:L64"/>
    <mergeCell ref="M64:N64"/>
    <mergeCell ref="V64:W64"/>
    <mergeCell ref="A66:B66"/>
    <mergeCell ref="C66:H66"/>
    <mergeCell ref="K66:L66"/>
    <mergeCell ref="M66:N66"/>
    <mergeCell ref="V66:W66"/>
    <mergeCell ref="C65:H65"/>
    <mergeCell ref="K65:L65"/>
    <mergeCell ref="M65:N65"/>
    <mergeCell ref="A61:B61"/>
    <mergeCell ref="C61:H61"/>
    <mergeCell ref="K61:L61"/>
    <mergeCell ref="M61:N61"/>
    <mergeCell ref="A68:B68"/>
    <mergeCell ref="C68:H68"/>
    <mergeCell ref="K68:L68"/>
    <mergeCell ref="M68:N68"/>
    <mergeCell ref="V61:W61"/>
    <mergeCell ref="A59:B59"/>
    <mergeCell ref="C59:H59"/>
    <mergeCell ref="K59:L59"/>
    <mergeCell ref="M59:N59"/>
    <mergeCell ref="V59:W59"/>
    <mergeCell ref="A57:B57"/>
    <mergeCell ref="C57:H57"/>
    <mergeCell ref="K57:L57"/>
    <mergeCell ref="M57:N57"/>
    <mergeCell ref="V57:W57"/>
    <mergeCell ref="A60:B60"/>
    <mergeCell ref="C60:H60"/>
    <mergeCell ref="K60:L60"/>
    <mergeCell ref="M60:N60"/>
    <mergeCell ref="V60:W60"/>
    <mergeCell ref="V56:W56"/>
    <mergeCell ref="A58:B58"/>
    <mergeCell ref="C58:H58"/>
    <mergeCell ref="K58:L58"/>
    <mergeCell ref="M58:N58"/>
    <mergeCell ref="V58:W58"/>
    <mergeCell ref="A53:B53"/>
    <mergeCell ref="C53:U53"/>
    <mergeCell ref="A56:B56"/>
    <mergeCell ref="C56:H56"/>
    <mergeCell ref="K56:L56"/>
    <mergeCell ref="M56:N56"/>
    <mergeCell ref="A54:B54"/>
    <mergeCell ref="C54:H54"/>
    <mergeCell ref="K54:L54"/>
    <mergeCell ref="M54:N54"/>
    <mergeCell ref="V54:W54"/>
    <mergeCell ref="A55:B55"/>
    <mergeCell ref="C55:H55"/>
    <mergeCell ref="K55:L55"/>
    <mergeCell ref="M55:N55"/>
    <mergeCell ref="V55:W55"/>
    <mergeCell ref="V39:W39"/>
    <mergeCell ref="A43:B43"/>
    <mergeCell ref="C43:H43"/>
    <mergeCell ref="K43:L43"/>
    <mergeCell ref="M43:N43"/>
    <mergeCell ref="V43:W43"/>
    <mergeCell ref="A45:B45"/>
    <mergeCell ref="C45:H45"/>
    <mergeCell ref="K45:L45"/>
    <mergeCell ref="M45:N45"/>
    <mergeCell ref="V45:W45"/>
    <mergeCell ref="A44:B44"/>
    <mergeCell ref="C44:H44"/>
    <mergeCell ref="K44:L44"/>
    <mergeCell ref="M44:N44"/>
    <mergeCell ref="V44:W44"/>
    <mergeCell ref="V46:W46"/>
    <mergeCell ref="A40:B40"/>
    <mergeCell ref="C40:H40"/>
    <mergeCell ref="K40:L40"/>
    <mergeCell ref="M40:N40"/>
    <mergeCell ref="V40:W40"/>
    <mergeCell ref="A42:B42"/>
    <mergeCell ref="C42:H42"/>
    <mergeCell ref="K42:L42"/>
    <mergeCell ref="M42:N42"/>
    <mergeCell ref="V42:W42"/>
    <mergeCell ref="A41:B41"/>
    <mergeCell ref="C41:H41"/>
    <mergeCell ref="K41:L41"/>
    <mergeCell ref="M41:N41"/>
    <mergeCell ref="V41:W41"/>
    <mergeCell ref="V51:W51"/>
    <mergeCell ref="A52:B52"/>
    <mergeCell ref="C52:H52"/>
    <mergeCell ref="K52:L52"/>
    <mergeCell ref="M52:N52"/>
    <mergeCell ref="V52:W52"/>
    <mergeCell ref="A48:B48"/>
    <mergeCell ref="C48:H48"/>
    <mergeCell ref="K48:L48"/>
    <mergeCell ref="M48:N48"/>
    <mergeCell ref="V48:W48"/>
    <mergeCell ref="A49:B49"/>
    <mergeCell ref="C49:H49"/>
    <mergeCell ref="K49:L49"/>
    <mergeCell ref="M49:N49"/>
    <mergeCell ref="V49:W49"/>
    <mergeCell ref="V47:W47"/>
    <mergeCell ref="A50:B50"/>
    <mergeCell ref="C50:H50"/>
    <mergeCell ref="K50:L50"/>
    <mergeCell ref="M50:N50"/>
    <mergeCell ref="V50:W50"/>
    <mergeCell ref="A35:B35"/>
    <mergeCell ref="C35:U35"/>
    <mergeCell ref="A36:B36"/>
    <mergeCell ref="C36:U36"/>
    <mergeCell ref="A47:B47"/>
    <mergeCell ref="C47:H47"/>
    <mergeCell ref="K47:L47"/>
    <mergeCell ref="M47:N47"/>
    <mergeCell ref="A38:B38"/>
    <mergeCell ref="C38:H38"/>
    <mergeCell ref="K38:L38"/>
    <mergeCell ref="M38:N38"/>
    <mergeCell ref="V38:W38"/>
    <mergeCell ref="A37:B37"/>
    <mergeCell ref="C37:H37"/>
    <mergeCell ref="K37:L37"/>
    <mergeCell ref="M37:N37"/>
    <mergeCell ref="V37:W37"/>
    <mergeCell ref="C111:H111"/>
    <mergeCell ref="K111:L111"/>
    <mergeCell ref="M111:N111"/>
    <mergeCell ref="A112:B112"/>
    <mergeCell ref="C112:U112"/>
    <mergeCell ref="A110:B110"/>
    <mergeCell ref="C110:H110"/>
    <mergeCell ref="K110:L110"/>
    <mergeCell ref="M110:N110"/>
    <mergeCell ref="A107:B107"/>
    <mergeCell ref="C107:U107"/>
    <mergeCell ref="A108:B108"/>
    <mergeCell ref="C108:U108"/>
    <mergeCell ref="A109:B109"/>
    <mergeCell ref="C109:H109"/>
    <mergeCell ref="K109:L109"/>
    <mergeCell ref="M109:N109"/>
    <mergeCell ref="S32:U32"/>
    <mergeCell ref="A51:B51"/>
    <mergeCell ref="C51:H51"/>
    <mergeCell ref="K51:L51"/>
    <mergeCell ref="M51:N51"/>
    <mergeCell ref="A46:B46"/>
    <mergeCell ref="C46:H46"/>
    <mergeCell ref="K46:L46"/>
    <mergeCell ref="M46:N46"/>
    <mergeCell ref="A39:B39"/>
    <mergeCell ref="C39:H39"/>
    <mergeCell ref="K39:L39"/>
    <mergeCell ref="M39:N39"/>
    <mergeCell ref="A62:B62"/>
    <mergeCell ref="C62:U62"/>
    <mergeCell ref="A65:B65"/>
    <mergeCell ref="V32:W33"/>
    <mergeCell ref="M33:N33"/>
    <mergeCell ref="A34:B34"/>
    <mergeCell ref="C34:H34"/>
    <mergeCell ref="K34:L34"/>
    <mergeCell ref="M34:N34"/>
    <mergeCell ref="V34:W34"/>
    <mergeCell ref="A30:R30"/>
    <mergeCell ref="A32:B33"/>
    <mergeCell ref="C32:H33"/>
    <mergeCell ref="J32:J33"/>
    <mergeCell ref="K32:L33"/>
    <mergeCell ref="M32:P32"/>
    <mergeCell ref="Q32:R32"/>
    <mergeCell ref="A27:B27"/>
    <mergeCell ref="C27:L27"/>
    <mergeCell ref="M27:N27"/>
    <mergeCell ref="V27:W27"/>
    <mergeCell ref="A28:B28"/>
    <mergeCell ref="C28:L28"/>
    <mergeCell ref="M28:N28"/>
    <mergeCell ref="V28:W28"/>
    <mergeCell ref="V24:W25"/>
    <mergeCell ref="M25:N25"/>
    <mergeCell ref="A26:B26"/>
    <mergeCell ref="C26:L26"/>
    <mergeCell ref="M26:N26"/>
    <mergeCell ref="V26:W26"/>
    <mergeCell ref="A22:P22"/>
    <mergeCell ref="A24:B25"/>
    <mergeCell ref="C24:L25"/>
    <mergeCell ref="M24:P24"/>
    <mergeCell ref="Q24:R24"/>
    <mergeCell ref="S24:U24"/>
    <mergeCell ref="A19:B19"/>
    <mergeCell ref="C19:L19"/>
    <mergeCell ref="M19:N19"/>
    <mergeCell ref="V19:W19"/>
    <mergeCell ref="A20:L20"/>
    <mergeCell ref="M20:N20"/>
    <mergeCell ref="V20:W20"/>
    <mergeCell ref="A17:B17"/>
    <mergeCell ref="C17:L17"/>
    <mergeCell ref="M17:N17"/>
    <mergeCell ref="V17:W17"/>
    <mergeCell ref="A18:B18"/>
    <mergeCell ref="C18:L18"/>
    <mergeCell ref="M18:N18"/>
    <mergeCell ref="V18:W18"/>
    <mergeCell ref="V14:W15"/>
    <mergeCell ref="M15:N15"/>
    <mergeCell ref="A16:B16"/>
    <mergeCell ref="C16:L16"/>
    <mergeCell ref="M16:N16"/>
    <mergeCell ref="V16:W16"/>
    <mergeCell ref="B12:M12"/>
    <mergeCell ref="A14:B15"/>
    <mergeCell ref="C14:L15"/>
    <mergeCell ref="M14:P14"/>
    <mergeCell ref="Q14:R14"/>
    <mergeCell ref="S14:U14"/>
    <mergeCell ref="B10:C10"/>
    <mergeCell ref="G10:N10"/>
    <mergeCell ref="P10:Q10"/>
    <mergeCell ref="B7:C7"/>
    <mergeCell ref="E7:M7"/>
    <mergeCell ref="P7:Q7"/>
    <mergeCell ref="B8:C8"/>
    <mergeCell ref="E8:M8"/>
    <mergeCell ref="P8:Q8"/>
    <mergeCell ref="A1:Q1"/>
    <mergeCell ref="A2:Q2"/>
    <mergeCell ref="B4:C4"/>
    <mergeCell ref="E4:M4"/>
    <mergeCell ref="P4:Q4"/>
    <mergeCell ref="B5:C5"/>
    <mergeCell ref="E5:M5"/>
    <mergeCell ref="P5:Q5"/>
    <mergeCell ref="B9:C9"/>
    <mergeCell ref="G9:N9"/>
    <mergeCell ref="P9:Q9"/>
  </mergeCells>
  <pageMargins left="0.11811023622047245" right="0.11811023622047245" top="0.15748031496062992" bottom="0.15748031496062992" header="0.11811023622047245" footer="0.11811023622047245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паспорт</vt:lpstr>
      <vt:lpstr>порівняльна</vt:lpstr>
      <vt:lpstr>паспорт!Область_печати</vt:lpstr>
      <vt:lpstr>порівняльна!Область_печати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</dc:creator>
  <cp:lastModifiedBy>7</cp:lastModifiedBy>
  <cp:lastPrinted>2023-12-01T09:48:21Z</cp:lastPrinted>
  <dcterms:created xsi:type="dcterms:W3CDTF">2023-11-28T11:11:04Z</dcterms:created>
  <dcterms:modified xsi:type="dcterms:W3CDTF">2023-12-12T09:53:41Z</dcterms:modified>
</cp:coreProperties>
</file>