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<sst xmlns="http://schemas.openxmlformats.org/spreadsheetml/2006/main" count="51" uniqueCount="29">
  <si>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</si>
  <si>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</si>
  <si>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</si>
  <si>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</si>
  <si>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</si>
  <si>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</si>
  <si>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</si>
  <si>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</si>
  <si>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</si>
  <si>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</si>
  <si>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</si>
  <si>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</si>
  <si>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</si>
  <si>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</si>
  <si>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</si>
  <si>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</si>
  <si>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</si>
  <si>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</si>
  <si>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</si>
  <si>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</si>
  <si>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</si>
  <si>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</si>
  <si>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</si>
  <si>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</si>
  <si>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</si>
  <si>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</si>
  <si>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</si>
  <si>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21.08.2023 р.</t>
  </si>
  <si>
    <t>Виконано станом на 21.08.2023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</si>
</sst>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27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114247.613</v>
      </c>
      <c r="D11" s="42">
        <v>67420.791140000001</v>
      </c>
      <c r="E11" s="15">
        <f>D11/C11*100</f>
        <v>59.012866325706085</v>
      </c>
    </row>
    <row r="12" spans="1:5" ht="27.6" customHeight="1" x14ac:dyDescent="0.2">
      <c r="A12" s="19" t="s">
        <v>11</v>
      </c>
      <c r="B12" s="22" t="s">
        <v>18</v>
      </c>
      <c r="C12" s="27">
        <v>1642872.335</v>
      </c>
      <c r="D12" s="42">
        <v>749410.78908000002</v>
      </c>
      <c r="E12" s="15">
        <f t="shared" ref="E12:E17" si="0">D12/C12*100</f>
        <v>45.615887072564284</v>
      </c>
    </row>
    <row r="13" spans="1:5" ht="39" customHeight="1" x14ac:dyDescent="0.2">
      <c r="A13" s="20" t="s">
        <v>12</v>
      </c>
      <c r="B13" s="22" t="s">
        <v>19</v>
      </c>
      <c r="C13" s="27">
        <v>32238.974999999999</v>
      </c>
      <c r="D13" s="42">
        <v>18321.140940000001</v>
      </c>
      <c r="E13" s="15">
        <f t="shared" si="0"/>
        <v>56.829166994298049</v>
      </c>
    </row>
    <row r="14" spans="1:5" ht="28.15" customHeight="1" x14ac:dyDescent="0.2">
      <c r="A14" s="12" t="s">
        <v>13</v>
      </c>
      <c r="B14" s="25">
        <v>4016000</v>
      </c>
      <c r="C14" s="27">
        <v>3156.2</v>
      </c>
      <c r="D14" s="42">
        <v>1361.7</v>
      </c>
      <c r="E14" s="15">
        <f t="shared" si="0"/>
        <v>43.143653760851663</v>
      </c>
    </row>
    <row r="15" spans="1:5" ht="26.45" customHeight="1" x14ac:dyDescent="0.2">
      <c r="A15" s="12" t="s">
        <v>14</v>
      </c>
      <c r="B15" s="23">
        <v>4014000</v>
      </c>
      <c r="C15" s="27">
        <v>33756.048000000003</v>
      </c>
      <c r="D15" s="42">
        <v>18170.936180000001</v>
      </c>
      <c r="E15" s="15">
        <f t="shared" si="0"/>
        <v>53.830164538218447</v>
      </c>
    </row>
    <row r="16" spans="1:5" ht="25.15" customHeight="1" x14ac:dyDescent="0.2">
      <c r="A16" s="12" t="s">
        <v>15</v>
      </c>
      <c r="B16" s="22" t="s">
        <v>20</v>
      </c>
      <c r="C16" s="27">
        <v>32455.738000000001</v>
      </c>
      <c r="D16" s="42">
        <v>15968.07753</v>
      </c>
      <c r="E16" s="15">
        <f t="shared" si="0"/>
        <v>49.199551493791326</v>
      </c>
    </row>
    <row r="17" spans="1:6" ht="21.75" customHeight="1" x14ac:dyDescent="0.2">
      <c r="A17" s="13" t="s">
        <v>9</v>
      </c>
      <c r="B17" s="24"/>
      <c r="C17" s="28">
        <f>C11+C12+C13+C14+C15+C16</f>
        <v>1858726.9089999998</v>
      </c>
      <c r="D17" s="33">
        <f>D11+D12+D13+D14+D15+D16</f>
        <v>870653.43486999988</v>
      </c>
      <c r="E17" s="26">
        <f t="shared" si="0"/>
        <v>46.841385394178957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22307</v>
      </c>
      <c r="D25" s="42">
        <v>384.63315</v>
      </c>
      <c r="E25" s="15">
        <f t="shared" ref="E25:E32" si="1">IFERROR((D25/C25*100),0)</f>
        <v>1.7242710808266462</v>
      </c>
    </row>
    <row r="26" spans="1:6" ht="37.9" customHeight="1" x14ac:dyDescent="0.2">
      <c r="A26" s="19" t="s">
        <v>11</v>
      </c>
      <c r="B26" s="22" t="s">
        <v>18</v>
      </c>
      <c r="C26" s="27">
        <v>100251.742</v>
      </c>
      <c r="D26" s="42">
        <v>24885.596320000001</v>
      </c>
      <c r="E26" s="15">
        <f t="shared" si="1"/>
        <v>24.823106136150734</v>
      </c>
    </row>
    <row r="27" spans="1:6" ht="37.9" customHeight="1" x14ac:dyDescent="0.2">
      <c r="A27" s="20" t="s">
        <v>12</v>
      </c>
      <c r="B27" s="22" t="s">
        <v>19</v>
      </c>
      <c r="C27" s="27">
        <v>109046.147</v>
      </c>
      <c r="D27" s="42">
        <v>29544.467710000001</v>
      </c>
      <c r="E27" s="15">
        <f t="shared" si="1"/>
        <v>27.093545735274809</v>
      </c>
    </row>
    <row r="28" spans="1:6" ht="28.15" customHeight="1" x14ac:dyDescent="0.2">
      <c r="A28" s="12" t="s">
        <v>13</v>
      </c>
      <c r="B28" s="25">
        <v>4016000</v>
      </c>
      <c r="C28" s="27">
        <v>204706.989</v>
      </c>
      <c r="D28" s="42">
        <v>33111.392590000003</v>
      </c>
      <c r="E28" s="15">
        <f t="shared" si="1"/>
        <v>16.175018132868928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4500</v>
      </c>
      <c r="D29" s="42">
        <v>19.971599999999999</v>
      </c>
      <c r="E29" s="15">
        <f t="shared" si="1"/>
        <v>0.44381333333333328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2500</v>
      </c>
      <c r="D30" s="42">
        <v>0</v>
      </c>
      <c r="E30" s="15">
        <f t="shared" si="1"/>
        <v>0</v>
      </c>
      <c r="F30" s="31"/>
    </row>
    <row r="31" spans="1:6" ht="28.15" customHeight="1" x14ac:dyDescent="0.2">
      <c r="A31" s="12" t="s">
        <v>25</v>
      </c>
      <c r="B31" s="23">
        <v>4017000</v>
      </c>
      <c r="C31" s="27">
        <v>65309.184000000001</v>
      </c>
      <c r="D31" s="42">
        <v>4636.2</v>
      </c>
      <c r="E31" s="15">
        <f t="shared" si="1"/>
        <v>7.098848455984383</v>
      </c>
      <c r="F31" s="31"/>
    </row>
    <row r="32" spans="1:6" ht="39" customHeight="1" x14ac:dyDescent="0.2">
      <c r="A32" s="34" t="s">
        <v>26</v>
      </c>
      <c r="B32" s="23">
        <v>4017670</v>
      </c>
      <c r="C32" s="27">
        <v>1044.1189999999999</v>
      </c>
      <c r="D32" s="42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509665.18100000004</v>
      </c>
      <c r="D33" s="33">
        <f>D25+D26+D28+D31+D32+D27+D29+D30</f>
        <v>92582.261370000007</v>
      </c>
      <c r="E33" s="26">
        <f>D33/C33*100</f>
        <v>18.165310251005749</v>
      </c>
    </row>
    <row r="35" spans="1:5" ht="43.15" customHeight="1" x14ac:dyDescent="0.2">
      <c r="A35" s="41"/>
      <c r="B35" s="41"/>
      <c r="C35" s="32"/>
      <c r="D35" s="40"/>
      <c r="E35" s="40"/>
    </row>
    <row r="36" spans="1:5" ht="18" x14ac:dyDescent="0.2">
      <c r="A36" s="30"/>
      <c r="B36" s="30"/>
      <c r="C36" s="29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2023-08-22T06:23:34Z</dcterms:modified>
  <cp:category/>
</cp:coreProperties>
</file>