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Sheet1!$A$1:$E$29</definedName>
  </definedNames>
  <calcPr calcId="145621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<sst xmlns="http://schemas.openxmlformats.org/spreadsheetml/2006/main" count="44" uniqueCount="27">
  <si>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</si>
  <si>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</si>
  <si>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</si>
  <si>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</si>
  <si>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</si>
  <si>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</si>
  <si>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</si>
  <si>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</si>
  <si>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</si>
  <si>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</si>
  <si>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</si>
  <si>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</si>
  <si>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</si>
  <si>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</si>
  <si>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</si>
  <si>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</si>
  <si>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</si>
  <si>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</si>
  <si>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</si>
  <si>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</si>
  <si>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</si>
  <si>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</si>
  <si>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</si>
  <si>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</si>
  <si>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</si>
  <si>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27.03.2023 р.</t>
  </si>
  <si>
    <t>Виконано станом на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</si>
</sst>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Normal="100" zoomScaleSheetLayoutView="100" workbookViewId="0">
      <selection activeCell="D17" sqref="D1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7" t="s">
        <v>25</v>
      </c>
      <c r="B3" s="37"/>
      <c r="C3" s="37"/>
      <c r="D3" s="37"/>
      <c r="E3" s="37"/>
    </row>
    <row r="4" spans="1:5" s="9" customFormat="1" ht="16.8" x14ac:dyDescent="0.25">
      <c r="A4" s="38" t="s">
        <v>5</v>
      </c>
      <c r="B4" s="38"/>
      <c r="C4" s="38"/>
      <c r="D4" s="38"/>
      <c r="E4" s="38"/>
    </row>
    <row r="5" spans="1:5" ht="13.8" x14ac:dyDescent="0.25">
      <c r="A5" s="39" t="s">
        <v>7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113245.613</v>
      </c>
      <c r="D11" s="12">
        <v>17706.7</v>
      </c>
      <c r="E11" s="16">
        <f>D11/C11*100</f>
        <v>15.635660871030829</v>
      </c>
    </row>
    <row r="12" spans="1:5" ht="27.6" customHeight="1" x14ac:dyDescent="0.25">
      <c r="A12" s="20" t="s">
        <v>11</v>
      </c>
      <c r="B12" s="23" t="s">
        <v>18</v>
      </c>
      <c r="C12" s="28">
        <v>1648591.7509999999</v>
      </c>
      <c r="D12" s="12">
        <v>200667</v>
      </c>
      <c r="E12" s="16">
        <f t="shared" ref="E12:E17" si="0">D12/C12*100</f>
        <v>12.172024995168135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5280.6</v>
      </c>
      <c r="E13" s="16">
        <f t="shared" si="0"/>
        <v>16.379553009982484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5587.9</v>
      </c>
      <c r="E15" s="16">
        <f t="shared" si="0"/>
        <v>16.553774304385392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4602.1000000000004</v>
      </c>
      <c r="E16" s="16">
        <f t="shared" si="0"/>
        <v>14.179619024531195</v>
      </c>
    </row>
    <row r="17" spans="1:6" ht="21.75" customHeight="1" x14ac:dyDescent="0.25">
      <c r="A17" s="14" t="s">
        <v>9</v>
      </c>
      <c r="B17" s="25"/>
      <c r="C17" s="29">
        <f>C11+C12+C13+C14+C15+C16</f>
        <v>1863444.3249999997</v>
      </c>
      <c r="D17" s="34">
        <f>D11+D12+D13+D14+D15+D16</f>
        <v>233844.30000000002</v>
      </c>
      <c r="E17" s="27">
        <f t="shared" si="0"/>
        <v>12.549036043778772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5"/>
      <c r="B19" s="36"/>
      <c r="C19" s="36"/>
      <c r="D19" s="36"/>
      <c r="E19" s="36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50000000000003" customHeight="1" x14ac:dyDescent="0.25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2" customHeight="1" x14ac:dyDescent="0.25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5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2" customHeight="1" x14ac:dyDescent="0.25">
      <c r="A30" s="41"/>
      <c r="B30" s="41"/>
      <c r="C30" s="33"/>
      <c r="D30" s="40"/>
      <c r="E30" s="40"/>
    </row>
    <row r="31" spans="1:6" ht="17.399999999999999" x14ac:dyDescent="0.25">
      <c r="A31" s="31"/>
      <c r="B31" s="31"/>
      <c r="C31" s="30"/>
      <c r="D31" s="40"/>
      <c r="E31" s="40"/>
    </row>
    <row r="34" spans="1:5" ht="17.399999999999999" x14ac:dyDescent="0.25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2023-03-28T05:49:30Z</dcterms:modified>
  <cp:category/>
</cp:coreProperties>
</file>