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<sst xmlns="http://schemas.openxmlformats.org/spreadsheetml/2006/main" count="51" uniqueCount="29">
  <si>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</si>
  <si>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</si>
  <si>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</si>
  <si>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</si>
  <si>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</si>
  <si>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</si>
  <si>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</si>
  <si>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</si>
  <si>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</si>
  <si>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</si>
  <si>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</si>
  <si>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</si>
  <si>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</si>
  <si>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</si>
  <si>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</si>
  <si>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</si>
  <si>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</si>
  <si>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</si>
  <si>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</si>
  <si>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</si>
  <si>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</si>
  <si>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</si>
  <si>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</si>
  <si>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</si>
  <si>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</si>
  <si>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</si>
  <si>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</si>
  <si>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30.10.2023 р.</t>
  </si>
  <si>
    <t>Виконано станом на 30.10.2023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</si>
</sst>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1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88262.7</v>
      </c>
      <c r="E11" s="15">
        <f>D11/C11*100</f>
        <v>77.255618460930123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1004346.5</v>
      </c>
      <c r="E12" s="15">
        <f t="shared" ref="E12:E17" si="0">D12/C12*100</f>
        <v>61.1335694565701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23442.1</v>
      </c>
      <c r="E13" s="15">
        <f t="shared" si="0"/>
        <v>72.713540055166149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2716.5</v>
      </c>
      <c r="E14" s="15">
        <f t="shared" si="0"/>
        <v>86.068690197072428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26004.400000000001</v>
      </c>
      <c r="E15" s="15">
        <f t="shared" si="0"/>
        <v>77.036269174637965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21262.1</v>
      </c>
      <c r="E16" s="15">
        <f t="shared" si="0"/>
        <v>65.511066178806345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1166034.3</v>
      </c>
      <c r="E17" s="26">
        <f t="shared" si="0"/>
        <v>62.732954171698616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5407.2</v>
      </c>
      <c r="E25" s="15">
        <f t="shared" ref="E25:E32" si="1">IFERROR((D25/C25*100),0)</f>
        <v>24.239924687317881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55714.3</v>
      </c>
      <c r="E26" s="15">
        <f t="shared" si="1"/>
        <v>50.305574426088938</v>
      </c>
    </row>
    <row r="27" spans="1:6" ht="37.950000000000003" customHeight="1" x14ac:dyDescent="0.25">
      <c r="A27" s="20" t="s">
        <v>12</v>
      </c>
      <c r="B27" s="22" t="s">
        <v>19</v>
      </c>
      <c r="C27" s="27">
        <v>123312.57799999999</v>
      </c>
      <c r="D27" s="35">
        <v>76246.600000000006</v>
      </c>
      <c r="E27" s="15">
        <f t="shared" si="1"/>
        <v>61.831973053065205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81862.399999999994</v>
      </c>
      <c r="E28" s="15">
        <f t="shared" si="1"/>
        <v>39.990036686045919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707.8</v>
      </c>
      <c r="E30" s="15">
        <f t="shared" si="1"/>
        <v>28.311999999999998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4863.8999999999996</v>
      </c>
      <c r="E31" s="15">
        <f t="shared" si="1"/>
        <v>6.123375150903259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548554.11200000008</v>
      </c>
      <c r="D33" s="33">
        <f>D25+D26+D28+D31+D32+D27+D29+D30</f>
        <v>224822.17159999997</v>
      </c>
      <c r="E33" s="26">
        <f>D33/C33*100</f>
        <v>40.984502108699886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2023-10-31T08:37:01Z</dcterms:modified>
  <cp:category/>
</cp:coreProperties>
</file>