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<sst xmlns="http://schemas.openxmlformats.org/spreadsheetml/2006/main" count="52" uniqueCount="30">
  <si>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</si>
  <si>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</si>
  <si>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</si>
  <si>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</si>
  <si>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</si>
  <si>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</si>
  <si>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</si>
  <si>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</si>
  <si>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</si>
  <si>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</si>
  <si>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</si>
  <si>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</si>
  <si>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</si>
  <si>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</si>
  <si>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</si>
  <si>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</si>
  <si>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</si>
  <si>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</si>
  <si>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</si>
  <si>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</si>
  <si>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</si>
  <si>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</si>
  <si>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</si>
  <si>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</si>
  <si>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</si>
  <si>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</si>
  <si>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</si>
  <si>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</si>
  <si>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14.09.2020 р.</t>
  </si>
  <si>
    <t>Виконано станом на 14.09.2020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</si>
</sst>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Normal="100" zoomScaleSheetLayoutView="100" workbookViewId="0">
      <selection activeCell="H33" sqref="H33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28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70216.7</v>
      </c>
      <c r="E11" s="18">
        <f>D11/C11*100</f>
        <v>66.269177627108405</v>
      </c>
    </row>
    <row r="12" spans="1:5" ht="27.6" customHeight="1" x14ac:dyDescent="0.2">
      <c r="A12" s="24" t="s">
        <v>12</v>
      </c>
      <c r="B12" s="27" t="s">
        <v>22</v>
      </c>
      <c r="C12" s="32">
        <v>1165119.666</v>
      </c>
      <c r="D12" s="13">
        <v>609826.80000000005</v>
      </c>
      <c r="E12" s="18">
        <f t="shared" ref="E12:E17" si="0">D12/C12*100</f>
        <v>52.340271801746418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39524.9</v>
      </c>
      <c r="E13" s="18">
        <f t="shared" si="0"/>
        <v>60.89327619442021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36241.599999999999</v>
      </c>
      <c r="E14" s="18">
        <f t="shared" si="0"/>
        <v>60.320676792081642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13141.1</v>
      </c>
      <c r="E15" s="18">
        <f t="shared" si="0"/>
        <v>51.764534414231299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14026.7</v>
      </c>
      <c r="E16" s="18">
        <f t="shared" si="0"/>
        <v>58.398594440211667</v>
      </c>
    </row>
    <row r="17" spans="1:5" ht="21.75" customHeight="1" x14ac:dyDescent="0.2">
      <c r="A17" s="16" t="s">
        <v>10</v>
      </c>
      <c r="B17" s="29"/>
      <c r="C17" s="33">
        <f>C11+C12+C13+C14+C15+C16</f>
        <v>1445471.7</v>
      </c>
      <c r="D17" s="22">
        <f>D11+D12+D13+D14+D15+D16</f>
        <v>782977.79999999993</v>
      </c>
      <c r="E17" s="31">
        <f t="shared" si="0"/>
        <v>54.167632614322372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8"/>
      <c r="B19" s="39"/>
      <c r="C19" s="39"/>
      <c r="D19" s="39"/>
      <c r="E19" s="39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1732.5</v>
      </c>
      <c r="E25" s="13">
        <f t="shared" ref="E25:E31" si="1">D25/C25*100</f>
        <v>51.257396449704139</v>
      </c>
    </row>
    <row r="26" spans="1:5" ht="37.9" customHeight="1" x14ac:dyDescent="0.2">
      <c r="A26" s="24" t="s">
        <v>12</v>
      </c>
      <c r="B26" s="27" t="s">
        <v>22</v>
      </c>
      <c r="C26" s="32">
        <v>119524.781</v>
      </c>
      <c r="D26" s="13">
        <v>40787.300000000003</v>
      </c>
      <c r="E26" s="13">
        <f t="shared" si="1"/>
        <v>34.124555308743886</v>
      </c>
    </row>
    <row r="27" spans="1:5" ht="32.25" customHeight="1" x14ac:dyDescent="0.2">
      <c r="A27" s="15" t="s">
        <v>13</v>
      </c>
      <c r="B27" s="27" t="s">
        <v>23</v>
      </c>
      <c r="C27" s="32">
        <v>7553.1419999999998</v>
      </c>
      <c r="D27" s="23">
        <v>5215.3</v>
      </c>
      <c r="E27" s="13">
        <f t="shared" si="1"/>
        <v>69.048086213657839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71904.2</v>
      </c>
      <c r="E28" s="13">
        <f t="shared" si="1"/>
        <v>63.053828443413096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1002.4</v>
      </c>
      <c r="E29" s="13">
        <f t="shared" si="1"/>
        <v>20.85248902664808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4227.5</v>
      </c>
      <c r="E30" s="13">
        <f t="shared" si="1"/>
        <v>48.589273235499654</v>
      </c>
    </row>
    <row r="31" spans="1:5" ht="21.75" customHeight="1" x14ac:dyDescent="0.2">
      <c r="A31" s="15" t="s">
        <v>17</v>
      </c>
      <c r="B31" s="26" t="s">
        <v>25</v>
      </c>
      <c r="C31" s="32">
        <v>160730.29999999999</v>
      </c>
      <c r="D31" s="13">
        <v>16985.599999999999</v>
      </c>
      <c r="E31" s="13">
        <f t="shared" si="1"/>
        <v>10.567764758729375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4511.7</v>
      </c>
      <c r="E32" s="13">
        <f>D32/C32*100</f>
        <v>45.664979757085014</v>
      </c>
    </row>
    <row r="33" spans="1:5" ht="23.25" customHeight="1" x14ac:dyDescent="0.2">
      <c r="A33" s="16" t="s">
        <v>10</v>
      </c>
      <c r="B33" s="17"/>
      <c r="C33" s="33">
        <f>C25+C26+C27+C28+C29+C30+C31+C32</f>
        <v>428612.01900000003</v>
      </c>
      <c r="D33" s="22">
        <f>D25+D26+D27+D28+D29+D30+D31+D32</f>
        <v>146366.5</v>
      </c>
      <c r="E33" s="22">
        <f>D33/C33*100</f>
        <v>34.148949052219649</v>
      </c>
    </row>
    <row r="35" spans="1:5" ht="45.6" customHeight="1" x14ac:dyDescent="0.2">
      <c r="A35" s="37"/>
      <c r="B35" s="36"/>
      <c r="C35" s="35"/>
      <c r="D35" s="38"/>
      <c r="E35" s="38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2020-09-15T07:04:59Z</cp:lastPrinted>
  <dcterms:created xsi:type="dcterms:W3CDTF">2011-11-24T12:10:02Z</dcterms:created>
  <dcterms:modified xsi:type="dcterms:W3CDTF">2020-09-15T07:37:43Z</dcterms:modified>
</cp:coreProperties>
</file>