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<sst xmlns="http://schemas.openxmlformats.org/spreadsheetml/2006/main" count="52" uniqueCount="30">
  <si>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</si>
  <si>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</si>
  <si>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</si>
  <si>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</si>
  <si>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</si>
  <si>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</si>
  <si>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</si>
  <si>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</si>
  <si>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</si>
  <si>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</si>
  <si>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</si>
  <si>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</si>
  <si>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</si>
  <si>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</si>
  <si>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</si>
  <si>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</si>
  <si>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</si>
  <si>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</si>
  <si>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</si>
  <si>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</si>
  <si>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</si>
  <si>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</si>
  <si>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</si>
  <si>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</si>
  <si>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</si>
  <si>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</si>
  <si>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</si>
  <si>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</si>
  <si>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17.08.2020 р.</t>
  </si>
  <si>
    <t>Виконано станом на 17.08.2020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</si>
</sst>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9" zoomScale="120" zoomScaleNormal="100" zoomScaleSheetLayoutView="12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28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64729.59347</v>
      </c>
      <c r="E11" s="18">
        <f>D11/C11*100</f>
        <v>61.090551498346493</v>
      </c>
    </row>
    <row r="12" spans="1:5" ht="27.6" customHeight="1" x14ac:dyDescent="0.2">
      <c r="A12" s="24" t="s">
        <v>12</v>
      </c>
      <c r="B12" s="27" t="s">
        <v>22</v>
      </c>
      <c r="C12" s="32">
        <v>1170462.182</v>
      </c>
      <c r="D12" s="13">
        <v>571099.04166999995</v>
      </c>
      <c r="E12" s="18">
        <f t="shared" ref="E12:E17" si="0">D12/C12*100</f>
        <v>48.792609488172253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35405.726069999997</v>
      </c>
      <c r="E13" s="18">
        <f t="shared" si="0"/>
        <v>59.439525011296709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30869.170999999998</v>
      </c>
      <c r="E14" s="18">
        <f t="shared" si="0"/>
        <v>51.378782579425298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12409.40727</v>
      </c>
      <c r="E15" s="18">
        <f t="shared" si="0"/>
        <v>48.882299783741622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12764.11817</v>
      </c>
      <c r="E16" s="18">
        <f t="shared" si="0"/>
        <v>53.141976401916821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727277.05764999986</v>
      </c>
      <c r="E17" s="31">
        <f t="shared" si="0"/>
        <v>50.314167869907102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1107.88716</v>
      </c>
      <c r="E25" s="13">
        <f t="shared" ref="E25:E31" si="1">D25/C25*100</f>
        <v>32.777726627218932</v>
      </c>
    </row>
    <row r="26" spans="1:5" ht="37.9" customHeight="1" x14ac:dyDescent="0.2">
      <c r="A26" s="24" t="s">
        <v>12</v>
      </c>
      <c r="B26" s="27" t="s">
        <v>22</v>
      </c>
      <c r="C26" s="32">
        <v>110541.841</v>
      </c>
      <c r="D26" s="13">
        <v>20418.10457</v>
      </c>
      <c r="E26" s="13">
        <f t="shared" si="1"/>
        <v>18.470928641400135</v>
      </c>
    </row>
    <row r="27" spans="1:5" ht="32.25" customHeight="1" x14ac:dyDescent="0.2">
      <c r="A27" s="15" t="s">
        <v>13</v>
      </c>
      <c r="B27" s="27" t="s">
        <v>23</v>
      </c>
      <c r="C27" s="32">
        <v>1118.136</v>
      </c>
      <c r="D27" s="23">
        <v>687.03599999999994</v>
      </c>
      <c r="E27" s="13">
        <f t="shared" si="1"/>
        <v>61.4447616390135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46337.899899999997</v>
      </c>
      <c r="E28" s="13">
        <f t="shared" si="1"/>
        <v>40.634371715736336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962.76949000000002</v>
      </c>
      <c r="E29" s="13">
        <f t="shared" si="1"/>
        <v>20.028072850575189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3831.5805</v>
      </c>
      <c r="E30" s="13">
        <f t="shared" si="1"/>
        <v>44.03872544963037</v>
      </c>
    </row>
    <row r="31" spans="1:5" ht="21.75" customHeight="1" x14ac:dyDescent="0.2">
      <c r="A31" s="15" t="s">
        <v>17</v>
      </c>
      <c r="B31" s="26" t="s">
        <v>25</v>
      </c>
      <c r="C31" s="32">
        <v>153512.29999999999</v>
      </c>
      <c r="D31" s="13">
        <v>11127.86455</v>
      </c>
      <c r="E31" s="13">
        <f t="shared" si="1"/>
        <v>7.2488423077499338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4379.5380500000001</v>
      </c>
      <c r="E32" s="13">
        <f>D32/C32*100</f>
        <v>44.327308198380564</v>
      </c>
    </row>
    <row r="33" spans="1:5" ht="23.25" customHeight="1" x14ac:dyDescent="0.2">
      <c r="A33" s="16" t="s">
        <v>10</v>
      </c>
      <c r="B33" s="17"/>
      <c r="C33" s="33">
        <f>C25+C26+C27+C28+C29+C30+C31+C32</f>
        <v>405976.07299999997</v>
      </c>
      <c r="D33" s="22">
        <f>D25+D26+D27+D28+D29+D30+D31+D32</f>
        <v>88852.680219999995</v>
      </c>
      <c r="E33" s="22">
        <f>D33/C33*100</f>
        <v>21.886186435425714</v>
      </c>
    </row>
    <row r="35" spans="1:5" ht="18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2020-07-21T06:13:11Z</cp:lastPrinted>
  <dcterms:created xsi:type="dcterms:W3CDTF">2011-11-24T12:10:02Z</dcterms:created>
  <dcterms:modified xsi:type="dcterms:W3CDTF">2020-08-18T08:42:22Z</dcterms:modified>
</cp:coreProperties>
</file>