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<sst xmlns="http://schemas.openxmlformats.org/spreadsheetml/2006/main" count="52" uniqueCount="30">
  <si>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</si>
  <si>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</si>
  <si>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</si>
  <si>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</si>
  <si>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</si>
  <si>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</si>
  <si>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</si>
  <si>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</si>
  <si>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</si>
  <si>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</si>
  <si>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</si>
  <si>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</si>
  <si>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</si>
  <si>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</si>
  <si>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</si>
  <si>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</si>
  <si>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</si>
  <si>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</si>
  <si>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</si>
  <si>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</si>
  <si>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</si>
  <si>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</si>
  <si>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</si>
  <si>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</si>
  <si>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</si>
  <si>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</si>
  <si>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</si>
  <si>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</si>
  <si>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08.06.2020 р.</t>
  </si>
  <si>
    <t>Виконано станом на 08.06.2020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</si>
</sst>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6" zoomScaleNormal="100" zoomScaleSheetLayoutView="100" workbookViewId="0">
      <selection activeCell="E29" sqref="E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9" t="s">
        <v>28</v>
      </c>
      <c r="B3" s="39"/>
      <c r="C3" s="39"/>
      <c r="D3" s="39"/>
      <c r="E3" s="39"/>
    </row>
    <row r="4" spans="1:5" s="9" customFormat="1" ht="16.5" x14ac:dyDescent="0.2">
      <c r="A4" s="40" t="s">
        <v>6</v>
      </c>
      <c r="B4" s="40"/>
      <c r="C4" s="40"/>
      <c r="D4" s="40"/>
      <c r="E4" s="40"/>
    </row>
    <row r="5" spans="1:5" ht="15" x14ac:dyDescent="0.2">
      <c r="A5" s="41" t="s">
        <v>8</v>
      </c>
      <c r="B5" s="41"/>
      <c r="C5" s="41"/>
      <c r="D5" s="41"/>
      <c r="E5" s="41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42113.599999999999</v>
      </c>
      <c r="E11" s="18">
        <f>D11/C11*100</f>
        <v>39.746009694517006</v>
      </c>
    </row>
    <row r="12" spans="1:5" ht="27.6" customHeight="1" x14ac:dyDescent="0.2">
      <c r="A12" s="24" t="s">
        <v>12</v>
      </c>
      <c r="B12" s="27" t="s">
        <v>22</v>
      </c>
      <c r="C12" s="32">
        <v>1167765.2819999999</v>
      </c>
      <c r="D12" s="13">
        <v>395342.3</v>
      </c>
      <c r="E12" s="18">
        <f t="shared" ref="E12:E17" si="0">D12/C12*100</f>
        <v>33.854602983478664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23511.7</v>
      </c>
      <c r="E13" s="18">
        <f t="shared" si="0"/>
        <v>39.471702329874155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21173.599999999999</v>
      </c>
      <c r="E14" s="18">
        <f t="shared" si="0"/>
        <v>35.241432004238774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7939.4</v>
      </c>
      <c r="E15" s="18">
        <f t="shared" si="0"/>
        <v>31.274348762915434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8581.6</v>
      </c>
      <c r="E16" s="18">
        <f t="shared" si="0"/>
        <v>35.72853044893813</v>
      </c>
    </row>
    <row r="17" spans="1:5" ht="21.75" customHeight="1" x14ac:dyDescent="0.2">
      <c r="A17" s="16" t="s">
        <v>10</v>
      </c>
      <c r="B17" s="29"/>
      <c r="C17" s="33">
        <f>C11+C12+C13+C14+C15+C16</f>
        <v>1442774.7999999998</v>
      </c>
      <c r="D17" s="22">
        <f>D11+D12+D13+D14+D15+D16</f>
        <v>498662.19999999995</v>
      </c>
      <c r="E17" s="31">
        <f t="shared" si="0"/>
        <v>34.562719005072729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7"/>
      <c r="B19" s="38"/>
      <c r="C19" s="38"/>
      <c r="D19" s="38"/>
      <c r="E19" s="38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150.9</v>
      </c>
      <c r="E25" s="13">
        <f t="shared" ref="E25:E31" si="1">D25/C25*100</f>
        <v>4.4644970414201186</v>
      </c>
    </row>
    <row r="26" spans="1:5" ht="37.9" customHeight="1" x14ac:dyDescent="0.2">
      <c r="A26" s="24" t="s">
        <v>12</v>
      </c>
      <c r="B26" s="27" t="s">
        <v>22</v>
      </c>
      <c r="C26" s="32">
        <v>108482.041</v>
      </c>
      <c r="D26" s="13">
        <v>2121</v>
      </c>
      <c r="E26" s="13">
        <f t="shared" si="1"/>
        <v>1.9551623295878073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496.8</v>
      </c>
      <c r="E27" s="13">
        <f t="shared" si="1"/>
        <v>44.431088883642062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7814.5</v>
      </c>
      <c r="E28" s="35">
        <f t="shared" si="1"/>
        <v>6.8526475834659397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2609.1</v>
      </c>
      <c r="E30" s="13">
        <f t="shared" si="1"/>
        <v>29.988000662032437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>
        <v>5118.8999999999996</v>
      </c>
      <c r="E31" s="13">
        <f t="shared" si="1"/>
        <v>3.3345210774641512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3253.3</v>
      </c>
      <c r="E32" s="13">
        <f>D32/C32*100</f>
        <v>32.928137651821864</v>
      </c>
    </row>
    <row r="33" spans="1:5" ht="23.25" customHeight="1" x14ac:dyDescent="0.2">
      <c r="A33" s="16" t="s">
        <v>10</v>
      </c>
      <c r="B33" s="17"/>
      <c r="C33" s="33">
        <f>C25+C26+C27+C28+C29+C30+C31+C32</f>
        <v>403916.27299999999</v>
      </c>
      <c r="D33" s="22">
        <f>D25+D26+D27+D28+D29+D30+D31+D32</f>
        <v>21564.5</v>
      </c>
      <c r="E33" s="22">
        <f>D33/C33*100</f>
        <v>5.3388539758089912</v>
      </c>
    </row>
    <row r="35" spans="1:5" ht="18" x14ac:dyDescent="0.2">
      <c r="A35" s="36"/>
      <c r="B35" s="36"/>
      <c r="C35" s="36"/>
      <c r="D35" s="37"/>
      <c r="E35" s="37"/>
    </row>
    <row r="36" spans="1:5" ht="18" x14ac:dyDescent="0.2">
      <c r="A36" s="34"/>
      <c r="B36" s="34"/>
      <c r="C36" s="34"/>
      <c r="D36" s="42"/>
      <c r="E36" s="42"/>
    </row>
    <row r="39" spans="1:5" ht="18" x14ac:dyDescent="0.2">
      <c r="A39" s="37"/>
      <c r="B39" s="38"/>
      <c r="C39" s="38"/>
      <c r="D39" s="38"/>
      <c r="E39" s="38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2020-06-02T07:28:34Z</cp:lastPrinted>
  <dcterms:created xsi:type="dcterms:W3CDTF">2011-11-24T12:10:02Z</dcterms:created>
  <dcterms:modified xsi:type="dcterms:W3CDTF">2020-06-10T11:01:48Z</dcterms:modified>
</cp:coreProperties>
</file>