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<sst xmlns="http://schemas.openxmlformats.org/spreadsheetml/2006/main" count="52" uniqueCount="30">
  <si>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</si>
  <si>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</si>
  <si>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</si>
  <si>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</si>
  <si>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</si>
  <si>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</si>
  <si>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</si>
  <si>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</si>
  <si>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</si>
  <si>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</si>
  <si>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</si>
  <si>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</si>
  <si>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</si>
  <si>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</si>
  <si>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</si>
  <si>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</si>
  <si>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</si>
  <si>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</si>
  <si>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</si>
  <si>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</si>
  <si>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</si>
  <si>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</si>
  <si>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</si>
  <si>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</si>
  <si>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</si>
  <si>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</si>
  <si>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</si>
  <si>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</si>
  <si>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18.05.2020 р.</t>
  </si>
  <si>
    <t>Виконано станом на 18.05.2020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</si>
</sst>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22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36502.6</v>
      </c>
      <c r="E11" s="18">
        <f>D11/C11*100</f>
        <v>34.450455279887649</v>
      </c>
    </row>
    <row r="12" spans="1:5" ht="27.6" customHeight="1" x14ac:dyDescent="0.25">
      <c r="A12" s="24" t="s">
        <v>12</v>
      </c>
      <c r="B12" s="27" t="s">
        <v>22</v>
      </c>
      <c r="C12" s="32">
        <v>1167765.2819999999</v>
      </c>
      <c r="D12" s="13">
        <v>340432.7</v>
      </c>
      <c r="E12" s="18">
        <f t="shared" ref="E12:E17" si="0">D12/C12*100</f>
        <v>29.152493677235391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19002.2</v>
      </c>
      <c r="E13" s="18">
        <f t="shared" si="0"/>
        <v>31.901103791420216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17151.900000000001</v>
      </c>
      <c r="E14" s="18">
        <f t="shared" si="0"/>
        <v>28.547697018622394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7174.5</v>
      </c>
      <c r="E15" s="18">
        <f t="shared" si="0"/>
        <v>28.261306295127685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7134.1</v>
      </c>
      <c r="E16" s="18">
        <f t="shared" si="0"/>
        <v>29.702026320938931</v>
      </c>
    </row>
    <row r="17" spans="1:5" ht="21.75" customHeight="1" x14ac:dyDescent="0.25">
      <c r="A17" s="16" t="s">
        <v>10</v>
      </c>
      <c r="B17" s="29"/>
      <c r="C17" s="33">
        <f>C11+C12+C13+C14+C15+C16</f>
        <v>1442774.7999999998</v>
      </c>
      <c r="D17" s="22">
        <f>D11+D12+D13+D14+D15+D16</f>
        <v>427398</v>
      </c>
      <c r="E17" s="31">
        <f t="shared" si="0"/>
        <v>29.623334147505215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53.9</v>
      </c>
      <c r="E25" s="13">
        <f t="shared" ref="E25:E31" si="1">D25/C25*100</f>
        <v>1.5946745562130178</v>
      </c>
    </row>
    <row r="26" spans="1:5" ht="37.950000000000003" customHeight="1" x14ac:dyDescent="0.25">
      <c r="A26" s="24" t="s">
        <v>12</v>
      </c>
      <c r="B26" s="27" t="s">
        <v>22</v>
      </c>
      <c r="C26" s="32">
        <v>108482.041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392</v>
      </c>
      <c r="E27" s="13">
        <f t="shared" si="1"/>
        <v>35.058347106255411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2780.2</v>
      </c>
      <c r="E28" s="35">
        <f t="shared" si="1"/>
        <v>2.4379974165400227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1030.4000000000001</v>
      </c>
      <c r="E30" s="13">
        <f t="shared" si="1"/>
        <v>11.843024752657326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5118.8999999999996</v>
      </c>
      <c r="E31" s="13">
        <f t="shared" si="1"/>
        <v>3.3345210774641512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2661.2</v>
      </c>
      <c r="E32" s="13">
        <f>D32/C32*100</f>
        <v>26.935222672064775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403916.27299999999</v>
      </c>
      <c r="D33" s="22">
        <f>D25+D26+D27+D28+D29+D30+D31+D32</f>
        <v>12036.599999999999</v>
      </c>
      <c r="E33" s="22">
        <f>D33/C33*100</f>
        <v>2.9799740205069676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2020-05-04T14:46:20Z</cp:lastPrinted>
  <dcterms:created xsi:type="dcterms:W3CDTF">2011-11-24T12:10:02Z</dcterms:created>
  <dcterms:modified xsi:type="dcterms:W3CDTF">2020-05-19T10:51:56Z</dcterms:modified>
  <cp:category/>
</cp:coreProperties>
</file>