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C11" i="1" l="1"/>
  <c r="D33" i="1" l="1"/>
  <c r="C33" i="1" l="1"/>
  <c r="C17" i="1" l="1"/>
  <c r="E29" i="1" l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<sst xmlns="http://schemas.openxmlformats.org/spreadsheetml/2006/main" count="52" uniqueCount="31">
  <si>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</si>
  <si>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</si>
  <si>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</si>
  <si>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</si>
  <si>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</si>
  <si>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</si>
  <si>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</si>
  <si>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</si>
  <si>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</si>
  <si>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</si>
  <si>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</si>
  <si>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</si>
  <si>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</si>
  <si>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</si>
  <si>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</si>
  <si>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</si>
  <si>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</si>
  <si>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</si>
  <si>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</si>
  <si>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</si>
  <si>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</si>
  <si>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</si>
  <si>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</si>
  <si>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</si>
  <si>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</si>
  <si>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</si>
  <si>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</si>
  <si>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</si>
  <si>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</si>
  <si>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14.12.2020 р.</t>
  </si>
  <si>
    <t>Виконано станом на 14.12.2020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</si>
</sst>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7" zoomScaleNormal="100" zoomScaleSheetLayoutView="100" workbookViewId="0">
      <selection activeCell="G30" sqref="G30:H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v>93501.4</v>
      </c>
      <c r="E11" s="18">
        <f>D11/C11*100</f>
        <v>88.135200200587065</v>
      </c>
    </row>
    <row r="12" spans="1:5" ht="27.6" customHeight="1" x14ac:dyDescent="0.2">
      <c r="A12" s="24" t="s">
        <v>12</v>
      </c>
      <c r="B12" s="27" t="s">
        <v>22</v>
      </c>
      <c r="C12" s="32">
        <v>1173347.889</v>
      </c>
      <c r="D12" s="13">
        <v>942396</v>
      </c>
      <c r="E12" s="18">
        <f t="shared" ref="E12:E17" si="0">D12/C12*100</f>
        <v>80.31684454669012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56523.8</v>
      </c>
      <c r="E13" s="18">
        <f t="shared" si="0"/>
        <v>87.082304191994638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56117.1</v>
      </c>
      <c r="E14" s="18">
        <f t="shared" si="0"/>
        <v>89.495755621475524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18459.7</v>
      </c>
      <c r="E15" s="18">
        <f t="shared" si="0"/>
        <v>72.715204657630309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20236.2</v>
      </c>
      <c r="E16" s="18">
        <f t="shared" si="0"/>
        <v>84.251152217628615</v>
      </c>
    </row>
    <row r="17" spans="1:6" ht="21.75" customHeight="1" x14ac:dyDescent="0.2">
      <c r="A17" s="16" t="s">
        <v>10</v>
      </c>
      <c r="B17" s="29"/>
      <c r="C17" s="33">
        <f>C11+C12+C13+C14+C15+C16</f>
        <v>1456453.8130000001</v>
      </c>
      <c r="D17" s="22">
        <f>D11+D12+D13+D14+D15+D16</f>
        <v>1187234.2</v>
      </c>
      <c r="E17" s="31">
        <f t="shared" si="0"/>
        <v>81.515403331228043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2816</v>
      </c>
      <c r="E25" s="13">
        <f t="shared" ref="E25:E31" si="1">D25/C25*100</f>
        <v>83.31360946745562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83169.399999999994</v>
      </c>
      <c r="E26" s="13">
        <f t="shared" si="1"/>
        <v>69.583394593293576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5498.5</v>
      </c>
      <c r="E27" s="13">
        <f t="shared" si="1"/>
        <v>65.655197316047534</v>
      </c>
    </row>
    <row r="28" spans="1:6" ht="18.75" customHeight="1" x14ac:dyDescent="0.2">
      <c r="A28" s="14" t="s">
        <v>14</v>
      </c>
      <c r="B28" s="30">
        <v>4016000</v>
      </c>
      <c r="C28" s="32">
        <v>130820.931</v>
      </c>
      <c r="D28" s="13">
        <v>113399.1</v>
      </c>
      <c r="E28" s="13">
        <f t="shared" si="1"/>
        <v>86.68268841474611</v>
      </c>
      <c r="F28" s="37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3121.1</v>
      </c>
      <c r="E29" s="13">
        <f t="shared" si="1"/>
        <v>64.926878991491748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8183.7</v>
      </c>
      <c r="E30" s="13">
        <f t="shared" si="1"/>
        <v>94.060327706057606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52144.1</v>
      </c>
      <c r="E31" s="13">
        <f t="shared" si="1"/>
        <v>32.441985114194402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6279.4</v>
      </c>
      <c r="E32" s="13">
        <f>D32/C32*100</f>
        <v>82.688964972346582</v>
      </c>
    </row>
    <row r="33" spans="1:5" ht="23.25" customHeight="1" x14ac:dyDescent="0.2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274611.30000000005</v>
      </c>
      <c r="E33" s="22">
        <f>D33/C33*100</f>
        <v>61.858809338327092</v>
      </c>
    </row>
    <row r="35" spans="1:5" ht="54" customHeight="1" x14ac:dyDescent="0.2">
      <c r="A35" s="44"/>
      <c r="B35" s="44"/>
      <c r="C35" s="35"/>
      <c r="D35" s="43"/>
      <c r="E35" s="43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2020-12-08T08:02:15Z</cp:lastPrinted>
  <dcterms:created xsi:type="dcterms:W3CDTF">2011-11-24T12:10:02Z</dcterms:created>
  <dcterms:modified xsi:type="dcterms:W3CDTF">2020-12-15T08:16:33Z</dcterms:modified>
</cp:coreProperties>
</file>