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1" i="1" l="1"/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<sst xmlns="http://schemas.openxmlformats.org/spreadsheetml/2006/main" count="52" uniqueCount="31">
  <si>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</si>
  <si>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</si>
  <si>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</si>
  <si>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</si>
  <si>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</si>
  <si>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</si>
  <si>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</si>
  <si>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</si>
  <si>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</si>
  <si>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</si>
  <si>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</si>
  <si>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</si>
  <si>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</si>
  <si>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</si>
  <si>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</si>
  <si>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</si>
  <si>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</si>
  <si>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</si>
  <si>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</si>
  <si>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</si>
  <si>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</si>
  <si>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</si>
  <si>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</si>
  <si>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</si>
  <si>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</si>
  <si>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</si>
  <si>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</si>
  <si>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</si>
  <si>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</si>
  <si>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30.11.2020 р.</t>
  </si>
  <si>
    <t>Виконано станом на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</si>
</sst>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A3" sqref="A3:E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f>93075.46103+20.1885</f>
        <v>93095.64953000001</v>
      </c>
      <c r="E11" s="18">
        <f>D11/C11*100</f>
        <v>87.752736420312843</v>
      </c>
    </row>
    <row r="12" spans="1:5" ht="27.6" customHeight="1" x14ac:dyDescent="0.2">
      <c r="A12" s="24" t="s">
        <v>12</v>
      </c>
      <c r="B12" s="27" t="s">
        <v>22</v>
      </c>
      <c r="C12" s="32">
        <v>1173347.889</v>
      </c>
      <c r="D12" s="13">
        <v>833761.61352000001</v>
      </c>
      <c r="E12" s="18">
        <f t="shared" ref="E12:E17" si="0">D12/C12*100</f>
        <v>71.058346917944647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52176.874600000003</v>
      </c>
      <c r="E13" s="18">
        <f t="shared" si="0"/>
        <v>80.385297267783812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52074.291100000002</v>
      </c>
      <c r="E14" s="18">
        <f t="shared" si="0"/>
        <v>83.048269252102799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17736.1047</v>
      </c>
      <c r="E15" s="18">
        <f t="shared" si="0"/>
        <v>69.86486687701634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19129.8387</v>
      </c>
      <c r="E16" s="18">
        <f t="shared" si="0"/>
        <v>79.644940859073472</v>
      </c>
    </row>
    <row r="17" spans="1:6" ht="21.75" customHeight="1" x14ac:dyDescent="0.2">
      <c r="A17" s="16" t="s">
        <v>10</v>
      </c>
      <c r="B17" s="29"/>
      <c r="C17" s="33">
        <f>C11+C12+C13+C14+C15+C16</f>
        <v>1456453.8130000001</v>
      </c>
      <c r="D17" s="22">
        <f>D11+D12+D13+D14+D15+D16</f>
        <v>1067974.37215</v>
      </c>
      <c r="E17" s="31">
        <f t="shared" si="0"/>
        <v>73.327033278878162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2794.4</v>
      </c>
      <c r="E25" s="13">
        <f t="shared" ref="E25:E31" si="1">D25/C25*100</f>
        <v>82.674556213017752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75946.359429999997</v>
      </c>
      <c r="E26" s="13">
        <f t="shared" si="1"/>
        <v>63.540262357811805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105185.11721</v>
      </c>
      <c r="E28" s="13">
        <f t="shared" si="1"/>
        <v>80.403889810262854</v>
      </c>
      <c r="F28" s="37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1636.3</v>
      </c>
      <c r="E29" s="13">
        <f t="shared" si="1"/>
        <v>34.039233633583656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7789.6603400000004</v>
      </c>
      <c r="E30" s="13">
        <f t="shared" si="1"/>
        <v>89.531386084445927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42348.95379</v>
      </c>
      <c r="E31" s="13">
        <f t="shared" si="1"/>
        <v>26.347834720646951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6064.3</v>
      </c>
      <c r="E32" s="13">
        <f>D32/C32*100</f>
        <v>79.856465630761136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247263.59076999995</v>
      </c>
      <c r="E33" s="22">
        <f>D33/C33*100</f>
        <v>55.698477512584368</v>
      </c>
    </row>
    <row r="35" spans="1:5" ht="54" customHeight="1" x14ac:dyDescent="0.2">
      <c r="A35" s="44"/>
      <c r="B35" s="44"/>
      <c r="C35" s="35"/>
      <c r="D35" s="43"/>
      <c r="E35" s="43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2020-11-24T11:15:28Z</cp:lastPrinted>
  <dcterms:created xsi:type="dcterms:W3CDTF">2011-11-24T12:10:02Z</dcterms:created>
  <dcterms:modified xsi:type="dcterms:W3CDTF">2020-12-01T07:45:16Z</dcterms:modified>
  <cp:category/>
</cp:coreProperties>
</file>