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<sst xmlns="http://schemas.openxmlformats.org/spreadsheetml/2006/main" count="55" uniqueCount="33">
  <si>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</si>
  <si>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</si>
  <si>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</si>
  <si>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</si>
  <si>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</si>
  <si>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</si>
  <si>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</si>
  <si>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</si>
  <si>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</si>
  <si>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</si>
  <si>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</si>
  <si>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</si>
  <si>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</si>
  <si>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</si>
  <si>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</si>
  <si>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</si>
  <si>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</si>
  <si>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</si>
  <si>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</si>
  <si>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</si>
  <si>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</si>
  <si>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</si>
  <si>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</si>
  <si>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</si>
  <si>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</si>
  <si>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</si>
  <si>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</si>
  <si>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</si>
  <si>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</si>
  <si>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</si>
  <si>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</si>
  <si>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05.08.2019 р.</t>
  </si>
  <si>
    <t>Виконано станом на 05.08.2019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</si>
</sst>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6" zoomScaleNormal="100" zoomScaleSheetLayoutView="100" workbookViewId="0">
      <selection activeCell="D30" sqref="D3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53577.177000000003</v>
      </c>
      <c r="E11" s="18">
        <f>D11/C11*100</f>
        <v>54.10243153864154</v>
      </c>
    </row>
    <row r="12" spans="1:5" ht="27.6" customHeight="1" x14ac:dyDescent="0.2">
      <c r="A12" s="24" t="s">
        <v>12</v>
      </c>
      <c r="B12" s="27" t="s">
        <v>22</v>
      </c>
      <c r="C12" s="32">
        <v>977736.08</v>
      </c>
      <c r="D12" s="13">
        <v>523539.72100000002</v>
      </c>
      <c r="E12" s="18">
        <f t="shared" ref="E12:E17" si="0">D12/C12*100</f>
        <v>53.546118600839613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28240.038</v>
      </c>
      <c r="E13" s="18">
        <f t="shared" si="0"/>
        <v>52.842800365258526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20551.435000000001</v>
      </c>
      <c r="E14" s="18">
        <f t="shared" si="0"/>
        <v>51.460087413441038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11697.825999999999</v>
      </c>
      <c r="E15" s="18">
        <f t="shared" si="0"/>
        <v>47.098764736197893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10544.625</v>
      </c>
      <c r="E16" s="18">
        <f t="shared" si="0"/>
        <v>62.436192323811468</v>
      </c>
    </row>
    <row r="17" spans="1:5" ht="21.75" customHeight="1" x14ac:dyDescent="0.2">
      <c r="A17" s="16" t="s">
        <v>10</v>
      </c>
      <c r="B17" s="29"/>
      <c r="C17" s="33">
        <f>C11+C12+C13+C14+C15+C16</f>
        <v>1211868.92</v>
      </c>
      <c r="D17" s="22">
        <f>D11+D12+D13+D14+D15+D16</f>
        <v>648150.82200000004</v>
      </c>
      <c r="E17" s="31">
        <f t="shared" si="0"/>
        <v>53.48357493977155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914.5</v>
      </c>
      <c r="E25" s="13">
        <f t="shared" ref="E25:E32" si="1">D25/C25*100</f>
        <v>45.725000000000001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8967.1479999999992</v>
      </c>
      <c r="E26" s="13">
        <f t="shared" si="1"/>
        <v>17.512465195111364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10355.499</v>
      </c>
      <c r="E27" s="13">
        <f t="shared" si="1"/>
        <v>95.936864263614211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5781.6719999999996</v>
      </c>
      <c r="E28" s="13">
        <f t="shared" si="1"/>
        <v>7.3166122259756188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377.3</v>
      </c>
      <c r="E29" s="13">
        <f t="shared" si="1"/>
        <v>8.0276595744680854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1025.5920000000001</v>
      </c>
      <c r="E30" s="13">
        <f t="shared" si="1"/>
        <v>33.489177647497534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23369.08</v>
      </c>
      <c r="E31" s="13">
        <f t="shared" si="1"/>
        <v>15.085059329156431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6582.06</v>
      </c>
      <c r="E33" s="13">
        <f>D33/C33*100</f>
        <v>68.518801900020932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57372.850999999995</v>
      </c>
      <c r="E35" s="22">
        <f>D35/C35*100</f>
        <v>18.097360468848048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2019-05-02T12:16:10Z</cp:lastPrinted>
  <dcterms:created xsi:type="dcterms:W3CDTF">2011-11-24T12:10:02Z</dcterms:created>
  <dcterms:modified xsi:type="dcterms:W3CDTF">2019-08-05T14:30:29Z</dcterms:modified>
  <cp:category/>
</cp:coreProperties>
</file>