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<sst xmlns="http://schemas.openxmlformats.org/spreadsheetml/2006/main" count="55" uniqueCount="33">
  <si>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</si>
  <si>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</si>
  <si>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</si>
  <si>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</si>
  <si>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</si>
  <si>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</si>
  <si>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</si>
  <si>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</si>
  <si>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</si>
  <si>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</si>
  <si>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</si>
  <si>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</si>
  <si>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</si>
  <si>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</si>
  <si>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</si>
  <si>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</si>
  <si>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</si>
  <si>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</si>
  <si>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</si>
  <si>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</si>
  <si>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</si>
  <si>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</si>
  <si>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</si>
  <si>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</si>
  <si>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</si>
  <si>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</si>
  <si>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</si>
  <si>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</si>
  <si>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</si>
  <si>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</si>
  <si>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</si>
  <si>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08.07.2019 р.</t>
  </si>
  <si>
    <t>Виконано станом на 08.07.2019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</si>
</sst>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5" sqref="D35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43971.6</v>
      </c>
      <c r="E11" s="18">
        <f>D11/C11*100</f>
        <v>44.4026843490565</v>
      </c>
    </row>
    <row r="12" spans="1:5" ht="27.6" customHeight="1" x14ac:dyDescent="0.25">
      <c r="A12" s="24" t="s">
        <v>12</v>
      </c>
      <c r="B12" s="27" t="s">
        <v>22</v>
      </c>
      <c r="C12" s="32">
        <v>977736.08</v>
      </c>
      <c r="D12" s="13">
        <v>496327.7</v>
      </c>
      <c r="E12" s="18">
        <f t="shared" ref="E12:E17" si="0">D12/C12*100</f>
        <v>50.762952309175304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23745.5</v>
      </c>
      <c r="E13" s="18">
        <f t="shared" si="0"/>
        <v>44.432614292985242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19056.599999999999</v>
      </c>
      <c r="E14" s="18">
        <f t="shared" si="0"/>
        <v>47.717071912641643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10128.1</v>
      </c>
      <c r="E15" s="18">
        <f t="shared" si="0"/>
        <v>40.778602718546672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9490.4</v>
      </c>
      <c r="E16" s="18">
        <f t="shared" si="0"/>
        <v>56.193979361987779</v>
      </c>
    </row>
    <row r="17" spans="1:5" ht="21.75" customHeight="1" x14ac:dyDescent="0.25">
      <c r="A17" s="16" t="s">
        <v>10</v>
      </c>
      <c r="B17" s="29"/>
      <c r="C17" s="33">
        <f>C11+C12+C13+C14+C15+C16</f>
        <v>1211868.92</v>
      </c>
      <c r="D17" s="22">
        <f>D11+D12+D13+D14+D15+D16</f>
        <v>602719.9</v>
      </c>
      <c r="E17" s="31">
        <f t="shared" si="0"/>
        <v>49.73474358926542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615.5</v>
      </c>
      <c r="E25" s="13">
        <f t="shared" ref="E25:E32" si="1">D25/C25*100</f>
        <v>30.775000000000002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3027.1</v>
      </c>
      <c r="E26" s="13">
        <f t="shared" si="1"/>
        <v>5.9117997597588001</v>
      </c>
    </row>
    <row r="27" spans="1:5" ht="32.25" customHeight="1" x14ac:dyDescent="0.25">
      <c r="A27" s="15" t="s">
        <v>13</v>
      </c>
      <c r="B27" s="27" t="s">
        <v>23</v>
      </c>
      <c r="C27" s="32">
        <v>1102.2</v>
      </c>
      <c r="D27" s="23">
        <v>652.1</v>
      </c>
      <c r="E27" s="13">
        <f t="shared" si="1"/>
        <v>59.16349119941934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461.5</v>
      </c>
      <c r="E28" s="13">
        <f t="shared" si="1"/>
        <v>0.58402077154977805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585.9</v>
      </c>
      <c r="E30" s="13">
        <f t="shared" si="1"/>
        <v>19.131690948904438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23369</v>
      </c>
      <c r="E31" s="13">
        <f t="shared" si="1"/>
        <v>15.085007688067165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5146.8</v>
      </c>
      <c r="E33" s="13">
        <f>D33/C33*100</f>
        <v>53.577841833563923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307331.43200000003</v>
      </c>
      <c r="D35" s="22">
        <f>D25+D26+D27+D28+D29+D30+D31+D32+D33+D34</f>
        <v>33857.9</v>
      </c>
      <c r="E35" s="22">
        <f>D35/C35*100</f>
        <v>11.016738437609597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2019-07-09T12:40:19Z</dcterms:modified>
  <cp:category/>
</cp:coreProperties>
</file>