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<sst xmlns="http://schemas.openxmlformats.org/spreadsheetml/2006/main" count="55" uniqueCount="33">
  <si>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</si>
  <si>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</si>
  <si>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</si>
  <si>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</si>
  <si>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</si>
  <si>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</si>
  <si>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</si>
  <si>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</si>
  <si>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</si>
  <si>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</si>
  <si>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</si>
  <si>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</si>
  <si>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</si>
  <si>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</si>
  <si>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</si>
  <si>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</si>
  <si>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</si>
  <si>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</si>
  <si>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</si>
  <si>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</si>
  <si>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</si>
  <si>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</si>
  <si>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</si>
  <si>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</si>
  <si>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</si>
  <si>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</si>
  <si>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</si>
  <si>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</si>
  <si>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</si>
  <si>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</si>
  <si>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</si>
  <si>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17.06.2019 р.</t>
  </si>
  <si>
    <t>Виконано станом на 17.06.2019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</si>
</sst>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7" zoomScaleNormal="100" zoomScaleSheetLayoutView="100" workbookViewId="0">
      <selection activeCell="D30" sqref="D30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99029.148000000001</v>
      </c>
      <c r="D11" s="13">
        <v>38170.9</v>
      </c>
      <c r="E11" s="18">
        <f>D11/C11*100</f>
        <v>38.545116029878393</v>
      </c>
    </row>
    <row r="12" spans="1:5" ht="27.6" customHeight="1" x14ac:dyDescent="0.25">
      <c r="A12" s="24" t="s">
        <v>12</v>
      </c>
      <c r="B12" s="27" t="s">
        <v>22</v>
      </c>
      <c r="C12" s="32">
        <v>977736.08</v>
      </c>
      <c r="D12" s="13">
        <v>451495.4</v>
      </c>
      <c r="E12" s="18">
        <f t="shared" ref="E12:E17" si="0">D12/C12*100</f>
        <v>46.177635175332796</v>
      </c>
    </row>
    <row r="13" spans="1:5" ht="39" customHeight="1" x14ac:dyDescent="0.25">
      <c r="A13" s="25" t="s">
        <v>13</v>
      </c>
      <c r="B13" s="27" t="s">
        <v>23</v>
      </c>
      <c r="C13" s="32">
        <v>53441.599999999999</v>
      </c>
      <c r="D13" s="13">
        <v>19776.8</v>
      </c>
      <c r="E13" s="18">
        <f t="shared" si="0"/>
        <v>37.006377054579204</v>
      </c>
    </row>
    <row r="14" spans="1:5" ht="37.799999999999997" customHeight="1" x14ac:dyDescent="0.25">
      <c r="A14" s="14" t="s">
        <v>14</v>
      </c>
      <c r="B14" s="30">
        <v>4016000</v>
      </c>
      <c r="C14" s="32">
        <v>39936.65</v>
      </c>
      <c r="D14" s="13">
        <v>15798.9</v>
      </c>
      <c r="E14" s="18">
        <f t="shared" si="0"/>
        <v>39.559902996370496</v>
      </c>
    </row>
    <row r="15" spans="1:5" ht="26.4" customHeight="1" x14ac:dyDescent="0.25">
      <c r="A15" s="14" t="s">
        <v>15</v>
      </c>
      <c r="B15" s="28">
        <v>4014000</v>
      </c>
      <c r="C15" s="32">
        <v>24836.799999999999</v>
      </c>
      <c r="D15" s="13">
        <v>9214.6</v>
      </c>
      <c r="E15" s="18">
        <f t="shared" si="0"/>
        <v>37.100592668942859</v>
      </c>
    </row>
    <row r="16" spans="1:5" ht="18.75" customHeight="1" x14ac:dyDescent="0.25">
      <c r="A16" s="14" t="s">
        <v>16</v>
      </c>
      <c r="B16" s="27" t="s">
        <v>24</v>
      </c>
      <c r="C16" s="32">
        <v>16888.642</v>
      </c>
      <c r="D16" s="13">
        <v>8503.2999999999993</v>
      </c>
      <c r="E16" s="18">
        <f t="shared" si="0"/>
        <v>50.349222868244823</v>
      </c>
    </row>
    <row r="17" spans="1:5" ht="21.75" customHeight="1" x14ac:dyDescent="0.25">
      <c r="A17" s="16" t="s">
        <v>10</v>
      </c>
      <c r="B17" s="29"/>
      <c r="C17" s="33">
        <f>C11+C12+C13+C14+C15+C16</f>
        <v>1211868.92</v>
      </c>
      <c r="D17" s="22">
        <f>D11+D12+D13+D14+D15+D16</f>
        <v>542959.9</v>
      </c>
      <c r="E17" s="31">
        <f t="shared" si="0"/>
        <v>44.803517198873294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2000</v>
      </c>
      <c r="D25" s="13">
        <v>518.79999999999995</v>
      </c>
      <c r="E25" s="13">
        <f t="shared" ref="E25:E32" si="1">D25/C25*100</f>
        <v>25.939999999999998</v>
      </c>
    </row>
    <row r="26" spans="1:5" ht="37.799999999999997" customHeight="1" x14ac:dyDescent="0.25">
      <c r="A26" s="24" t="s">
        <v>12</v>
      </c>
      <c r="B26" s="27" t="s">
        <v>22</v>
      </c>
      <c r="C26" s="32">
        <v>51204.373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1102.2</v>
      </c>
      <c r="D27" s="23">
        <v>571.6</v>
      </c>
      <c r="E27" s="13">
        <f t="shared" si="1"/>
        <v>51.859916530575212</v>
      </c>
    </row>
    <row r="28" spans="1:5" ht="18.75" customHeight="1" x14ac:dyDescent="0.25">
      <c r="A28" s="14" t="s">
        <v>14</v>
      </c>
      <c r="B28" s="30">
        <v>4016000</v>
      </c>
      <c r="C28" s="32">
        <v>79021.161999999997</v>
      </c>
      <c r="D28" s="13">
        <v>0</v>
      </c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567.29999999999995</v>
      </c>
      <c r="E30" s="13">
        <f t="shared" si="1"/>
        <v>18.524335680685251</v>
      </c>
    </row>
    <row r="31" spans="1:5" ht="21.75" customHeight="1" x14ac:dyDescent="0.25">
      <c r="A31" s="15" t="s">
        <v>17</v>
      </c>
      <c r="B31" s="26" t="s">
        <v>25</v>
      </c>
      <c r="C31" s="32">
        <v>154915.4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9606.2099999999991</v>
      </c>
      <c r="D33" s="13">
        <v>4162.8</v>
      </c>
      <c r="E33" s="13">
        <f>D33/C33*100</f>
        <v>43.334468016002155</v>
      </c>
    </row>
    <row r="34" spans="1:5" ht="32.4" customHeight="1" x14ac:dyDescent="0.25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307331.43200000003</v>
      </c>
      <c r="D35" s="22">
        <f>D25+D26+D27+D28+D29+D30+D31+D32+D33+D34</f>
        <v>5820.5</v>
      </c>
      <c r="E35" s="22">
        <f>D35/C35*100</f>
        <v>1.893883733961842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2019-05-02T12:16:10Z</cp:lastPrinted>
  <dcterms:created xsi:type="dcterms:W3CDTF">2011-11-24T12:10:02Z</dcterms:created>
  <dcterms:modified xsi:type="dcterms:W3CDTF">2019-06-20T07:28:01Z</dcterms:modified>
  <cp:category/>
</cp:coreProperties>
</file>