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Sheet1!$A$1:$E$68</definedName>
  </definedNames>
  <calcPr calcId="145621"/>
</workbook>
</file>

<file path=xl/calcChain.xml><?xml version="1.0" encoding="utf-8"?>
<calcChain xmlns="http://schemas.openxmlformats.org/spreadsheetml/2006/main">
  <c r="D68" i="1"/>
  <c r="C68"/>
  <c r="E67"/>
  <c r="E64"/>
  <c r="E63"/>
  <c r="E58"/>
  <c r="D40"/>
  <c r="C40"/>
  <c r="E32"/>
  <c r="E29"/>
  <c r="E26"/>
  <c r="E25"/>
  <c r="E21"/>
  <c r="E65" l="1"/>
  <c r="E57" l="1"/>
  <c r="E18" l="1"/>
  <c r="E59" l="1"/>
  <c r="E55" l="1"/>
  <c r="E68" l="1"/>
  <c r="E28" l="1"/>
  <c r="E38" l="1"/>
  <c r="E40" l="1"/>
  <c r="E61" l="1"/>
  <c r="E66"/>
  <c r="E62"/>
  <c r="E60"/>
  <c r="E54"/>
  <c r="E37"/>
  <c r="E36"/>
  <c r="E33"/>
  <c r="E31" l="1"/>
  <c r="E30"/>
  <c r="E27"/>
  <c r="E24"/>
  <c r="E23"/>
  <c r="E22"/>
  <c r="E20"/>
  <c r="E51"/>
  <c r="E49"/>
  <c r="E48"/>
  <c r="E47"/>
  <c r="E12" l="1"/>
  <c r="E13"/>
  <c r="E14"/>
  <c r="E15"/>
  <c r="E16"/>
  <c r="E17"/>
  <c r="E19"/>
  <c r="E11"/>
</calcChain>
</file>

<file path=xl/sharedStrings.xml><?xml version="1.0" encoding="utf-8"?>
<sst xmlns="http://schemas.openxmlformats.org/spreadsheetml/2006/main" count="121" uniqueCount="90">
  <si>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</si>
  <si>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</si>
  <si>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</si>
  <si>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</si>
  <si>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</si>
  <si>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</si>
  <si>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</si>
  <si>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</si>
  <si>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</si>
  <si>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</si>
  <si>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</si>
  <si>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</si>
  <si>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</si>
  <si>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</si>
  <si>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</si>
  <si>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</si>
  <si>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</si>
  <si>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</si>
  <si>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</si>
  <si>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</si>
  <si>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</si>
  <si>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</si>
  <si>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</si>
  <si>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</si>
  <si>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</si>
  <si>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</si>
  <si>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</si>
  <si>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</si>
  <si>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</si>
  <si>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</si>
  <si>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</si>
  <si>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</si>
  <si>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</si>
  <si>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</si>
  <si>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</si>
  <si>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</si>
  <si>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</si>
  <si>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</si>
  <si>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</si>
  <si>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</si>
  <si>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</si>
  <si>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</si>
  <si>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</si>
  <si>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</si>
  <si>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</si>
  <si>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 xml:space="preserve">Річні планові показники на 2019 рік з урахуванням змін </t>
  </si>
  <si>
    <t>% виконання до планових показників 2019 року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</si>
  <si>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</si>
  <si>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</si>
  <si>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</si>
  <si>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</si>
  <si>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</si>
  <si>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</si>
  <si>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</si>
  <si>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</si>
  <si>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</si>
  <si>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</si>
  <si>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</si>
  <si>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</si>
  <si>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</si>
  <si>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</si>
  <si>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</si>
  <si>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</si>
  <si>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</si>
  <si>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</si>
  <si>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</si>
  <si>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</si>
  <si>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</si>
  <si>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</si>
  <si>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</si>
  <si>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</si>
  <si>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</si>
  <si>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</si>
  <si>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</si>
  <si>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</si>
  <si>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</si>
  <si>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</si>
  <si>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</si>
  <si>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</si>
  <si>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</si>
  <si>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</si>
  <si>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4017325</t>
  </si>
  <si>
    <t>Утримання та розвиток автомобільних доріг та дорожньої інфраструктури за рахунок коштів місцевого бюджету</t>
  </si>
  <si>
    <t>4017461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</si>
  <si>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</si>
  <si>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</si>
  <si>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Інші заходи, пов'язані з економічною діяльністю</t>
  </si>
  <si>
    <t>4017693</t>
  </si>
  <si>
    <t>Звіт про використання бюджетних коштів за бюджетними програмами станом на 01.03.2019 р.</t>
  </si>
  <si>
    <t>Виконано станом на 01.03.2019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</si>
</sst>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3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view="pageBreakPreview" zoomScaleNormal="100" zoomScaleSheetLayoutView="100" workbookViewId="0">
      <selection activeCell="H66" sqref="H66"/>
    </sheetView>
  </sheetViews>
  <sheetFormatPr defaultRowHeight="12.75"/>
  <cols>
    <col min="1" max="1" width="64.140625" customWidth="1"/>
    <col min="2" max="2" width="15.7109375" customWidth="1"/>
    <col min="3" max="3" width="15.28515625" customWidth="1"/>
    <col min="4" max="4" width="14.28515625" customWidth="1"/>
    <col min="5" max="5" width="14.42578125" customWidth="1"/>
  </cols>
  <sheetData>
    <row r="1" spans="1:5" ht="18.75">
      <c r="A1" s="1"/>
    </row>
    <row r="2" spans="1:5">
      <c r="A2" s="25" t="s">
        <v>88</v>
      </c>
      <c r="B2" s="25"/>
      <c r="C2" s="25"/>
      <c r="D2" s="25"/>
      <c r="E2" s="25"/>
    </row>
    <row r="3" spans="1:5" ht="18" customHeight="1">
      <c r="A3" s="25"/>
      <c r="B3" s="25"/>
      <c r="C3" s="25"/>
      <c r="D3" s="25"/>
      <c r="E3" s="25"/>
    </row>
    <row r="4" spans="1:5" s="6" customFormat="1" ht="16.5">
      <c r="A4" s="26" t="s">
        <v>6</v>
      </c>
      <c r="B4" s="26"/>
      <c r="C4" s="26"/>
      <c r="D4" s="26"/>
      <c r="E4" s="26"/>
    </row>
    <row r="5" spans="1:5" ht="15">
      <c r="A5" s="27" t="s">
        <v>7</v>
      </c>
      <c r="B5" s="27"/>
      <c r="C5" s="27"/>
      <c r="D5" s="27"/>
      <c r="E5" s="27"/>
    </row>
    <row r="6" spans="1:5" ht="15.75" customHeight="1"/>
    <row r="7" spans="1:5" ht="17.25">
      <c r="A7" s="28" t="s">
        <v>21</v>
      </c>
      <c r="B7" s="28"/>
      <c r="C7" s="28"/>
      <c r="D7" s="28"/>
      <c r="E7" s="28"/>
    </row>
    <row r="8" spans="1:5" ht="16.5">
      <c r="D8" s="13"/>
      <c r="E8" s="14" t="s">
        <v>0</v>
      </c>
    </row>
    <row r="9" spans="1:5" ht="96" customHeight="1">
      <c r="A9" s="10" t="s">
        <v>19</v>
      </c>
      <c r="B9" s="22" t="s">
        <v>23</v>
      </c>
      <c r="C9" s="2" t="s">
        <v>45</v>
      </c>
      <c r="D9" s="2" t="s">
        <v>89</v>
      </c>
      <c r="E9" s="2" t="s">
        <v>46</v>
      </c>
    </row>
    <row r="10" spans="1: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>
      <c r="A11" s="15" t="s">
        <v>9</v>
      </c>
      <c r="B11" s="16" t="s">
        <v>26</v>
      </c>
      <c r="C11" s="19">
        <v>76834</v>
      </c>
      <c r="D11" s="17">
        <v>15205.8</v>
      </c>
      <c r="E11" s="18">
        <f>D11/C11*100</f>
        <v>19.79045734961085</v>
      </c>
    </row>
    <row r="12" spans="1:5" ht="19.5" customHeight="1">
      <c r="A12" s="15" t="s">
        <v>24</v>
      </c>
      <c r="B12" s="16" t="s">
        <v>27</v>
      </c>
      <c r="C12" s="19">
        <v>288520.3</v>
      </c>
      <c r="D12" s="17">
        <v>39121.300000000003</v>
      </c>
      <c r="E12" s="18">
        <f t="shared" ref="E12:E40" si="0">D12/C12*100</f>
        <v>13.559288549193941</v>
      </c>
    </row>
    <row r="13" spans="1:5" ht="63" customHeight="1">
      <c r="A13" s="15" t="s">
        <v>71</v>
      </c>
      <c r="B13" s="16" t="s">
        <v>28</v>
      </c>
      <c r="C13" s="19">
        <v>535576.9</v>
      </c>
      <c r="D13" s="17">
        <v>60678.7</v>
      </c>
      <c r="E13" s="18">
        <f t="shared" si="0"/>
        <v>11.329596179372187</v>
      </c>
    </row>
    <row r="14" spans="1:5" ht="24.6" customHeight="1">
      <c r="A14" s="15" t="s">
        <v>10</v>
      </c>
      <c r="B14" s="16" t="s">
        <v>29</v>
      </c>
      <c r="C14" s="19">
        <v>2075.1</v>
      </c>
      <c r="D14" s="17">
        <v>155.69999999999999</v>
      </c>
      <c r="E14" s="18">
        <f t="shared" si="0"/>
        <v>7.5032528552840834</v>
      </c>
    </row>
    <row r="15" spans="1:5" ht="48" customHeight="1">
      <c r="A15" s="15" t="s">
        <v>38</v>
      </c>
      <c r="B15" s="16" t="s">
        <v>30</v>
      </c>
      <c r="C15" s="19">
        <v>64</v>
      </c>
      <c r="D15" s="17">
        <v>0</v>
      </c>
      <c r="E15" s="18">
        <f t="shared" si="0"/>
        <v>0</v>
      </c>
    </row>
    <row r="16" spans="1:5" ht="54.6" customHeight="1">
      <c r="A16" s="15" t="s">
        <v>13</v>
      </c>
      <c r="B16" s="16" t="s">
        <v>31</v>
      </c>
      <c r="C16" s="19">
        <v>62374.400000000001</v>
      </c>
      <c r="D16" s="17">
        <v>7188.4</v>
      </c>
      <c r="E16" s="18">
        <f t="shared" si="0"/>
        <v>11.524599835830083</v>
      </c>
    </row>
    <row r="17" spans="1:5" ht="30" customHeight="1">
      <c r="A17" s="15" t="s">
        <v>14</v>
      </c>
      <c r="B17" s="16" t="s">
        <v>32</v>
      </c>
      <c r="C17" s="19">
        <v>19342.900000000001</v>
      </c>
      <c r="D17" s="17">
        <v>1969.2</v>
      </c>
      <c r="E17" s="18">
        <f t="shared" si="0"/>
        <v>10.180479659203117</v>
      </c>
    </row>
    <row r="18" spans="1:5" ht="40.9" customHeight="1">
      <c r="A18" s="15" t="s">
        <v>33</v>
      </c>
      <c r="B18" s="16" t="s">
        <v>34</v>
      </c>
      <c r="C18" s="19">
        <v>32365</v>
      </c>
      <c r="D18" s="17">
        <v>4879.3</v>
      </c>
      <c r="E18" s="18">
        <f t="shared" si="0"/>
        <v>15.075853545496679</v>
      </c>
    </row>
    <row r="19" spans="1:5" ht="24" customHeight="1">
      <c r="A19" s="15" t="s">
        <v>35</v>
      </c>
      <c r="B19" s="16" t="s">
        <v>36</v>
      </c>
      <c r="C19" s="19">
        <v>3107.4</v>
      </c>
      <c r="D19" s="17">
        <v>280.10000000000002</v>
      </c>
      <c r="E19" s="18">
        <f t="shared" si="0"/>
        <v>9.0139666602304178</v>
      </c>
    </row>
    <row r="20" spans="1:5" ht="20.45" customHeight="1">
      <c r="A20" s="15" t="s">
        <v>47</v>
      </c>
      <c r="B20" s="16" t="s">
        <v>48</v>
      </c>
      <c r="C20" s="19">
        <v>14909.1</v>
      </c>
      <c r="D20" s="17">
        <v>1290.2</v>
      </c>
      <c r="E20" s="18">
        <f t="shared" si="0"/>
        <v>8.6537752111126753</v>
      </c>
    </row>
    <row r="21" spans="1:5" ht="20.45" customHeight="1">
      <c r="A21" s="15" t="s">
        <v>49</v>
      </c>
      <c r="B21" s="16" t="s">
        <v>50</v>
      </c>
      <c r="C21" s="19">
        <v>32.58</v>
      </c>
      <c r="D21" s="17">
        <v>3.6</v>
      </c>
      <c r="E21" s="18">
        <f t="shared" si="0"/>
        <v>11.049723756906078</v>
      </c>
    </row>
    <row r="22" spans="1:5" ht="48.6" customHeight="1">
      <c r="A22" s="15" t="s">
        <v>51</v>
      </c>
      <c r="B22" s="16" t="s">
        <v>52</v>
      </c>
      <c r="C22" s="19">
        <v>20480.8</v>
      </c>
      <c r="D22" s="17">
        <v>2887.8</v>
      </c>
      <c r="E22" s="18">
        <f t="shared" si="0"/>
        <v>14.100035154876764</v>
      </c>
    </row>
    <row r="23" spans="1:5" ht="32.25" customHeight="1">
      <c r="A23" s="15" t="s">
        <v>54</v>
      </c>
      <c r="B23" s="16" t="s">
        <v>53</v>
      </c>
      <c r="C23" s="19">
        <v>5460.1</v>
      </c>
      <c r="D23" s="17">
        <v>778.5</v>
      </c>
      <c r="E23" s="18">
        <f t="shared" si="0"/>
        <v>14.25798062306551</v>
      </c>
    </row>
    <row r="24" spans="1:5" ht="22.9" customHeight="1">
      <c r="A24" s="15" t="s">
        <v>55</v>
      </c>
      <c r="B24" s="16" t="s">
        <v>56</v>
      </c>
      <c r="C24" s="19">
        <v>156.80000000000001</v>
      </c>
      <c r="D24" s="17">
        <v>22.6</v>
      </c>
      <c r="E24" s="18">
        <f t="shared" si="0"/>
        <v>14.413265306122449</v>
      </c>
    </row>
    <row r="25" spans="1:5" ht="22.9" customHeight="1">
      <c r="A25" s="15" t="s">
        <v>72</v>
      </c>
      <c r="B25" s="16" t="s">
        <v>57</v>
      </c>
      <c r="C25" s="19">
        <v>10507.3</v>
      </c>
      <c r="D25" s="17">
        <v>1299.9000000000001</v>
      </c>
      <c r="E25" s="18">
        <f t="shared" si="0"/>
        <v>12.371398932170969</v>
      </c>
    </row>
    <row r="26" spans="1:5" ht="22.9" customHeight="1">
      <c r="A26" s="15" t="s">
        <v>58</v>
      </c>
      <c r="B26" s="16" t="s">
        <v>59</v>
      </c>
      <c r="C26" s="19">
        <v>134.80000000000001</v>
      </c>
      <c r="D26" s="17">
        <v>0</v>
      </c>
      <c r="E26" s="18">
        <f t="shared" si="0"/>
        <v>0</v>
      </c>
    </row>
    <row r="27" spans="1:5" ht="22.15" customHeight="1">
      <c r="A27" s="15" t="s">
        <v>18</v>
      </c>
      <c r="B27" s="16" t="s">
        <v>37</v>
      </c>
      <c r="C27" s="19">
        <v>60</v>
      </c>
      <c r="D27" s="17">
        <v>0</v>
      </c>
      <c r="E27" s="18">
        <f t="shared" si="0"/>
        <v>0</v>
      </c>
    </row>
    <row r="28" spans="1:5" ht="34.9" customHeight="1">
      <c r="A28" s="15" t="s">
        <v>61</v>
      </c>
      <c r="B28" s="16" t="s">
        <v>60</v>
      </c>
      <c r="C28" s="19">
        <v>2082</v>
      </c>
      <c r="D28" s="17">
        <v>272.2</v>
      </c>
      <c r="E28" s="18">
        <f t="shared" si="0"/>
        <v>13.073967339097022</v>
      </c>
    </row>
    <row r="29" spans="1:5" ht="25.9" customHeight="1">
      <c r="A29" s="15" t="s">
        <v>62</v>
      </c>
      <c r="B29" s="16" t="s">
        <v>63</v>
      </c>
      <c r="C29" s="19">
        <v>3390.1</v>
      </c>
      <c r="D29" s="17">
        <v>100</v>
      </c>
      <c r="E29" s="18">
        <f t="shared" si="0"/>
        <v>2.9497654936432554</v>
      </c>
    </row>
    <row r="30" spans="1:5" ht="17.45" customHeight="1">
      <c r="A30" s="15" t="s">
        <v>39</v>
      </c>
      <c r="B30" s="16" t="s">
        <v>40</v>
      </c>
      <c r="C30" s="19">
        <v>19591.7</v>
      </c>
      <c r="D30" s="17">
        <v>2319.3000000000002</v>
      </c>
      <c r="E30" s="18">
        <f t="shared" si="0"/>
        <v>11.83817637060592</v>
      </c>
    </row>
    <row r="31" spans="1:5" ht="32.25" customHeight="1">
      <c r="A31" s="15" t="s">
        <v>41</v>
      </c>
      <c r="B31" s="16" t="s">
        <v>42</v>
      </c>
      <c r="C31" s="19">
        <v>1560.8</v>
      </c>
      <c r="D31" s="17">
        <v>180.2</v>
      </c>
      <c r="E31" s="18">
        <f t="shared" si="0"/>
        <v>11.545361353152229</v>
      </c>
    </row>
    <row r="32" spans="1:5" ht="22.9" customHeight="1">
      <c r="A32" s="15" t="s">
        <v>64</v>
      </c>
      <c r="B32" s="16" t="s">
        <v>65</v>
      </c>
      <c r="C32" s="19">
        <v>1672.5</v>
      </c>
      <c r="D32" s="17">
        <v>227.2</v>
      </c>
      <c r="E32" s="18">
        <f t="shared" si="0"/>
        <v>13.584454409566515</v>
      </c>
    </row>
    <row r="33" spans="1:5" ht="24.6" customHeight="1">
      <c r="A33" s="15" t="s">
        <v>66</v>
      </c>
      <c r="B33" s="16" t="s">
        <v>67</v>
      </c>
      <c r="C33" s="19">
        <v>450</v>
      </c>
      <c r="D33" s="17">
        <v>5</v>
      </c>
      <c r="E33" s="18">
        <f t="shared" si="0"/>
        <v>1.1111111111111112</v>
      </c>
    </row>
    <row r="34" spans="1:5" ht="32.25" hidden="1" customHeight="1">
      <c r="A34" s="15"/>
      <c r="B34" s="16"/>
      <c r="C34" s="19"/>
      <c r="D34" s="17"/>
      <c r="E34" s="18"/>
    </row>
    <row r="35" spans="1:5" ht="44.45" hidden="1" customHeight="1">
      <c r="A35" s="15"/>
      <c r="B35" s="16"/>
      <c r="C35" s="19"/>
      <c r="D35" s="17"/>
      <c r="E35" s="18"/>
    </row>
    <row r="36" spans="1:5" ht="32.25" customHeight="1">
      <c r="A36" s="15" t="s">
        <v>73</v>
      </c>
      <c r="B36" s="16" t="s">
        <v>68</v>
      </c>
      <c r="C36" s="23">
        <v>15183.397999999999</v>
      </c>
      <c r="D36" s="17">
        <v>1379.7</v>
      </c>
      <c r="E36" s="18">
        <f t="shared" si="0"/>
        <v>9.0868987297836767</v>
      </c>
    </row>
    <row r="37" spans="1:5" ht="45" customHeight="1">
      <c r="A37" s="15" t="s">
        <v>70</v>
      </c>
      <c r="B37" s="16" t="s">
        <v>69</v>
      </c>
      <c r="C37" s="23">
        <v>909.54399999999998</v>
      </c>
      <c r="D37" s="17">
        <v>24.6</v>
      </c>
      <c r="E37" s="18">
        <f t="shared" si="0"/>
        <v>2.7046520014424811</v>
      </c>
    </row>
    <row r="38" spans="1:5" ht="26.45" customHeight="1">
      <c r="A38" s="15" t="s">
        <v>43</v>
      </c>
      <c r="B38" s="16" t="s">
        <v>44</v>
      </c>
      <c r="C38" s="19">
        <v>39485.9</v>
      </c>
      <c r="D38" s="17">
        <v>4056</v>
      </c>
      <c r="E38" s="18">
        <f t="shared" si="0"/>
        <v>10.272021151854206</v>
      </c>
    </row>
    <row r="39" spans="1:5" ht="32.25" hidden="1" customHeight="1">
      <c r="A39" s="15"/>
      <c r="B39" s="16"/>
      <c r="C39" s="19"/>
      <c r="D39" s="17"/>
      <c r="E39" s="18"/>
    </row>
    <row r="40" spans="1:5" ht="21.75" customHeight="1">
      <c r="A40" s="11" t="s">
        <v>8</v>
      </c>
      <c r="B40" s="12"/>
      <c r="C40" s="24">
        <f>SUM(C11:C38)</f>
        <v>1156327.4220000003</v>
      </c>
      <c r="D40" s="20">
        <f>SUM(D11:D38)</f>
        <v>144325.30000000005</v>
      </c>
      <c r="E40" s="21">
        <f t="shared" si="0"/>
        <v>12.481352362151281</v>
      </c>
    </row>
    <row r="41" spans="1:5" ht="18.75" customHeight="1">
      <c r="A41" s="7"/>
      <c r="C41" s="8"/>
      <c r="D41" s="9"/>
    </row>
    <row r="42" spans="1:5" ht="17.25">
      <c r="A42" s="28" t="s">
        <v>22</v>
      </c>
      <c r="B42" s="28"/>
      <c r="C42" s="28"/>
      <c r="D42" s="28"/>
      <c r="E42" s="28"/>
    </row>
    <row r="43" spans="1:5" ht="16.5">
      <c r="E43" s="14" t="s">
        <v>0</v>
      </c>
    </row>
    <row r="45" spans="1:5" ht="99" customHeight="1">
      <c r="A45" s="10" t="s">
        <v>20</v>
      </c>
      <c r="B45" s="22" t="s">
        <v>23</v>
      </c>
      <c r="C45" s="2" t="s">
        <v>45</v>
      </c>
      <c r="D45" s="2" t="s">
        <v>89</v>
      </c>
      <c r="E45" s="2" t="s">
        <v>46</v>
      </c>
    </row>
    <row r="46" spans="1:5">
      <c r="A46" s="3" t="s">
        <v>1</v>
      </c>
      <c r="B46" s="4" t="s">
        <v>2</v>
      </c>
      <c r="C46" s="5" t="s">
        <v>3</v>
      </c>
      <c r="D46" s="5" t="s">
        <v>4</v>
      </c>
      <c r="E46" s="5" t="s">
        <v>5</v>
      </c>
    </row>
    <row r="47" spans="1:5" ht="33" customHeight="1">
      <c r="A47" s="15" t="s">
        <v>9</v>
      </c>
      <c r="B47" s="16" t="s">
        <v>26</v>
      </c>
      <c r="C47" s="19">
        <v>1800</v>
      </c>
      <c r="D47" s="19">
        <v>0</v>
      </c>
      <c r="E47" s="18">
        <f>D47/C47*100</f>
        <v>0</v>
      </c>
    </row>
    <row r="48" spans="1:5" ht="33" customHeight="1">
      <c r="A48" s="15" t="s">
        <v>24</v>
      </c>
      <c r="B48" s="16" t="s">
        <v>27</v>
      </c>
      <c r="C48" s="23">
        <v>18671.935000000001</v>
      </c>
      <c r="D48" s="19">
        <v>0</v>
      </c>
      <c r="E48" s="18">
        <f t="shared" ref="E48:E67" si="1">D48/C48*100</f>
        <v>0</v>
      </c>
    </row>
    <row r="49" spans="1:5" ht="54.6" customHeight="1">
      <c r="A49" s="15" t="s">
        <v>25</v>
      </c>
      <c r="B49" s="16" t="s">
        <v>28</v>
      </c>
      <c r="C49" s="23">
        <v>22616.838</v>
      </c>
      <c r="D49" s="19">
        <v>0</v>
      </c>
      <c r="E49" s="18">
        <f t="shared" si="1"/>
        <v>0</v>
      </c>
    </row>
    <row r="50" spans="1:5" ht="48" hidden="1" customHeight="1">
      <c r="A50" s="15" t="s">
        <v>12</v>
      </c>
      <c r="B50" s="16" t="s">
        <v>11</v>
      </c>
      <c r="C50" s="19"/>
      <c r="D50" s="19"/>
      <c r="E50" s="18"/>
    </row>
    <row r="51" spans="1:5" ht="53.45" customHeight="1">
      <c r="A51" s="15" t="s">
        <v>38</v>
      </c>
      <c r="B51" s="16" t="s">
        <v>30</v>
      </c>
      <c r="C51" s="19">
        <v>165</v>
      </c>
      <c r="D51" s="19">
        <v>0</v>
      </c>
      <c r="E51" s="18">
        <f t="shared" si="1"/>
        <v>0</v>
      </c>
    </row>
    <row r="52" spans="1:5" ht="37.15" hidden="1" customHeight="1">
      <c r="A52" s="15" t="s">
        <v>14</v>
      </c>
      <c r="B52" s="16" t="s">
        <v>15</v>
      </c>
      <c r="C52" s="19"/>
      <c r="D52" s="19"/>
      <c r="E52" s="18"/>
    </row>
    <row r="53" spans="1:5" ht="24" hidden="1" customHeight="1">
      <c r="A53" s="15" t="s">
        <v>16</v>
      </c>
      <c r="B53" s="16" t="s">
        <v>17</v>
      </c>
      <c r="C53" s="19"/>
      <c r="D53" s="19"/>
      <c r="E53" s="18"/>
    </row>
    <row r="54" spans="1:5" ht="51">
      <c r="A54" s="15" t="s">
        <v>13</v>
      </c>
      <c r="B54" s="16" t="s">
        <v>31</v>
      </c>
      <c r="C54" s="19">
        <v>1000.8</v>
      </c>
      <c r="D54" s="19">
        <v>0</v>
      </c>
      <c r="E54" s="18">
        <f t="shared" si="1"/>
        <v>0</v>
      </c>
    </row>
    <row r="55" spans="1:5" ht="45.6" customHeight="1">
      <c r="A55" s="15" t="s">
        <v>51</v>
      </c>
      <c r="B55" s="16" t="s">
        <v>52</v>
      </c>
      <c r="C55" s="19">
        <v>137.19999999999999</v>
      </c>
      <c r="D55" s="19">
        <v>0</v>
      </c>
      <c r="E55" s="18">
        <f t="shared" si="1"/>
        <v>0</v>
      </c>
    </row>
    <row r="56" spans="1:5" hidden="1">
      <c r="A56" s="15"/>
      <c r="B56" s="16"/>
      <c r="C56" s="19"/>
      <c r="D56" s="19"/>
      <c r="E56" s="18"/>
    </row>
    <row r="57" spans="1:5" ht="21" customHeight="1">
      <c r="A57" s="15" t="s">
        <v>72</v>
      </c>
      <c r="B57" s="16" t="s">
        <v>57</v>
      </c>
      <c r="C57" s="23">
        <v>800</v>
      </c>
      <c r="D57" s="19">
        <v>0</v>
      </c>
      <c r="E57" s="18">
        <f t="shared" si="1"/>
        <v>0</v>
      </c>
    </row>
    <row r="58" spans="1:5" ht="21" customHeight="1">
      <c r="A58" s="15" t="s">
        <v>39</v>
      </c>
      <c r="B58" s="16" t="s">
        <v>40</v>
      </c>
      <c r="C58" s="23">
        <v>4700</v>
      </c>
      <c r="D58" s="19">
        <v>0</v>
      </c>
      <c r="E58" s="18">
        <f t="shared" si="1"/>
        <v>0</v>
      </c>
    </row>
    <row r="59" spans="1:5" ht="28.9" customHeight="1">
      <c r="A59" s="15" t="s">
        <v>73</v>
      </c>
      <c r="B59" s="16" t="s">
        <v>68</v>
      </c>
      <c r="C59" s="23">
        <v>3062.4580000000001</v>
      </c>
      <c r="D59" s="19">
        <v>0</v>
      </c>
      <c r="E59" s="18">
        <f t="shared" si="1"/>
        <v>0</v>
      </c>
    </row>
    <row r="60" spans="1:5" ht="18.600000000000001" customHeight="1">
      <c r="A60" s="15" t="s">
        <v>75</v>
      </c>
      <c r="B60" s="16" t="s">
        <v>74</v>
      </c>
      <c r="C60" s="23">
        <v>67326.822</v>
      </c>
      <c r="D60" s="19">
        <v>0</v>
      </c>
      <c r="E60" s="18">
        <f t="shared" si="1"/>
        <v>0</v>
      </c>
    </row>
    <row r="61" spans="1:5" ht="19.899999999999999" customHeight="1">
      <c r="A61" s="15" t="s">
        <v>43</v>
      </c>
      <c r="B61" s="16" t="s">
        <v>44</v>
      </c>
      <c r="C61" s="19">
        <v>710</v>
      </c>
      <c r="D61" s="19">
        <v>0</v>
      </c>
      <c r="E61" s="18">
        <f t="shared" si="1"/>
        <v>0</v>
      </c>
    </row>
    <row r="62" spans="1:5" ht="19.149999999999999" customHeight="1">
      <c r="A62" s="15" t="s">
        <v>76</v>
      </c>
      <c r="B62" s="16" t="s">
        <v>77</v>
      </c>
      <c r="C62" s="19">
        <v>1500</v>
      </c>
      <c r="D62" s="19">
        <v>0</v>
      </c>
      <c r="E62" s="18">
        <f t="shared" si="1"/>
        <v>0</v>
      </c>
    </row>
    <row r="63" spans="1:5" ht="19.149999999999999" customHeight="1">
      <c r="A63" s="15" t="s">
        <v>78</v>
      </c>
      <c r="B63" s="16" t="s">
        <v>79</v>
      </c>
      <c r="C63" s="19">
        <v>148740.4</v>
      </c>
      <c r="D63" s="19">
        <v>0</v>
      </c>
      <c r="E63" s="18">
        <f t="shared" si="1"/>
        <v>0</v>
      </c>
    </row>
    <row r="64" spans="1:5" ht="19.149999999999999" customHeight="1">
      <c r="A64" s="15" t="s">
        <v>80</v>
      </c>
      <c r="B64" s="16" t="s">
        <v>81</v>
      </c>
      <c r="C64" s="19">
        <v>1000</v>
      </c>
      <c r="D64" s="19">
        <v>0</v>
      </c>
      <c r="E64" s="18">
        <f t="shared" si="1"/>
        <v>0</v>
      </c>
    </row>
    <row r="65" spans="1:5" ht="33" customHeight="1">
      <c r="A65" s="15" t="s">
        <v>82</v>
      </c>
      <c r="B65" s="16" t="s">
        <v>83</v>
      </c>
      <c r="C65" s="19">
        <v>500</v>
      </c>
      <c r="D65" s="19">
        <v>0</v>
      </c>
      <c r="E65" s="18">
        <f t="shared" si="1"/>
        <v>0</v>
      </c>
    </row>
    <row r="66" spans="1:5" ht="78.599999999999994" customHeight="1">
      <c r="A66" s="15" t="s">
        <v>84</v>
      </c>
      <c r="B66" s="16" t="s">
        <v>85</v>
      </c>
      <c r="C66" s="19">
        <v>9120</v>
      </c>
      <c r="D66" s="19">
        <v>1101.4000000000001</v>
      </c>
      <c r="E66" s="18">
        <f t="shared" si="1"/>
        <v>12.076754385964913</v>
      </c>
    </row>
    <row r="67" spans="1:5" ht="21" customHeight="1">
      <c r="A67" s="15" t="s">
        <v>86</v>
      </c>
      <c r="B67" s="16" t="s">
        <v>87</v>
      </c>
      <c r="C67" s="23">
        <v>1219.6289999999999</v>
      </c>
      <c r="D67" s="19">
        <v>0</v>
      </c>
      <c r="E67" s="18">
        <f t="shared" si="1"/>
        <v>0</v>
      </c>
    </row>
    <row r="68" spans="1:5" ht="15.75">
      <c r="A68" s="11" t="s">
        <v>8</v>
      </c>
      <c r="B68" s="12"/>
      <c r="C68" s="24">
        <f>SUM(C47:C67)</f>
        <v>283071.08199999999</v>
      </c>
      <c r="D68" s="24">
        <f>SUM(D47:D67)</f>
        <v>1101.4000000000001</v>
      </c>
      <c r="E68" s="21">
        <f>D68/C68*100</f>
        <v>0.38908955030595466</v>
      </c>
    </row>
  </sheetData>
  <mergeCells count="5">
    <mergeCell ref="A2:E3"/>
    <mergeCell ref="A4:E4"/>
    <mergeCell ref="A5:E5"/>
    <mergeCell ref="A42:E42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8" orientation="portrait" r:id="rId1"/>
  <headerFooter alignWithMargins="0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oksana.hailova</cp:lastModifiedBy>
  <cp:lastPrinted>2018-08-02T07:02:45Z</cp:lastPrinted>
  <dcterms:created xsi:type="dcterms:W3CDTF">2011-11-24T12:10:02Z</dcterms:created>
  <dcterms:modified xsi:type="dcterms:W3CDTF">2019-03-01T11:02:38Z</dcterms:modified>
</cp:coreProperties>
</file>