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/>
  <c r="D17"/>
  <c r="C17"/>
  <c r="C35"/>
  <c r="E32"/>
  <c r="E34"/>
  <c r="E29"/>
  <c r="E17" l="1"/>
  <c r="E31"/>
  <c r="E30"/>
  <c r="E28"/>
  <c r="E27"/>
  <c r="E26"/>
  <c r="E25"/>
  <c r="E33" l="1"/>
  <c r="E35" l="1"/>
  <c r="E12"/>
  <c r="E13"/>
  <c r="E14"/>
  <c r="E15"/>
  <c r="E16"/>
  <c r="E1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<sst xmlns="http://schemas.openxmlformats.org/spreadsheetml/2006/main" count="55" uniqueCount="33">
  <si>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</si>
  <si>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</si>
  <si>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</si>
  <si>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</si>
  <si>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</si>
  <si>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</si>
  <si>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</si>
  <si>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</si>
  <si>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</si>
  <si>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</si>
  <si>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</si>
  <si>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</si>
  <si>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</si>
  <si>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</si>
  <si>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</si>
  <si>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</si>
  <si>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</si>
  <si>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</si>
  <si>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</si>
  <si>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</si>
  <si>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</si>
  <si>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</si>
  <si>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</si>
  <si>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</si>
  <si>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</si>
  <si>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</si>
  <si>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</si>
  <si>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</si>
  <si>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</si>
  <si>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</si>
  <si>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</si>
  <si>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25.02.2019 р.</t>
  </si>
  <si>
    <t>Виконано станом на 25.02.2019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</si>
</sst>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4" zoomScaleNormal="100" zoomScaleSheetLayoutView="100" workbookViewId="0">
      <selection activeCell="J15" sqref="J15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31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21</v>
      </c>
      <c r="C11" s="32">
        <v>76834</v>
      </c>
      <c r="D11" s="13">
        <v>9658.4</v>
      </c>
      <c r="E11" s="18">
        <f>D11/C11*100</f>
        <v>12.570476611916598</v>
      </c>
    </row>
    <row r="12" spans="1:5" ht="27.6" customHeight="1">
      <c r="A12" s="24" t="s">
        <v>12</v>
      </c>
      <c r="B12" s="27" t="s">
        <v>22</v>
      </c>
      <c r="C12" s="32">
        <v>958367.68</v>
      </c>
      <c r="D12" s="13">
        <v>112117.4</v>
      </c>
      <c r="E12" s="18">
        <f t="shared" ref="E12:E17" si="0">D12/C12*100</f>
        <v>11.698787671971575</v>
      </c>
    </row>
    <row r="13" spans="1:5" ht="39" customHeight="1">
      <c r="A13" s="25" t="s">
        <v>13</v>
      </c>
      <c r="B13" s="27" t="s">
        <v>23</v>
      </c>
      <c r="C13" s="32">
        <v>42271.9</v>
      </c>
      <c r="D13" s="13">
        <v>3590.3</v>
      </c>
      <c r="E13" s="18">
        <f t="shared" si="0"/>
        <v>8.4933490096257795</v>
      </c>
    </row>
    <row r="14" spans="1:5" ht="37.9" customHeight="1">
      <c r="A14" s="14" t="s">
        <v>14</v>
      </c>
      <c r="B14" s="30">
        <v>4016000</v>
      </c>
      <c r="C14" s="32">
        <v>39485.9</v>
      </c>
      <c r="D14" s="13">
        <v>4001.2</v>
      </c>
      <c r="E14" s="18">
        <f t="shared" si="0"/>
        <v>10.133237434122053</v>
      </c>
    </row>
    <row r="15" spans="1:5" ht="26.45" customHeight="1">
      <c r="A15" s="14" t="s">
        <v>15</v>
      </c>
      <c r="B15" s="28">
        <v>4014000</v>
      </c>
      <c r="C15" s="32">
        <v>23275</v>
      </c>
      <c r="D15" s="13">
        <v>2129.4</v>
      </c>
      <c r="E15" s="18">
        <f t="shared" si="0"/>
        <v>9.1488721804511286</v>
      </c>
    </row>
    <row r="16" spans="1:5" ht="18.75" customHeight="1">
      <c r="A16" s="14" t="s">
        <v>16</v>
      </c>
      <c r="B16" s="27" t="s">
        <v>24</v>
      </c>
      <c r="C16" s="32">
        <v>16092.941999999999</v>
      </c>
      <c r="D16" s="13">
        <v>1274.2</v>
      </c>
      <c r="E16" s="18">
        <f t="shared" si="0"/>
        <v>7.9177567408122149</v>
      </c>
    </row>
    <row r="17" spans="1:5" ht="21.75" customHeight="1">
      <c r="A17" s="16" t="s">
        <v>10</v>
      </c>
      <c r="B17" s="29"/>
      <c r="C17" s="33">
        <f>C11+C12+C13+C14+C15+C16</f>
        <v>1156327.422</v>
      </c>
      <c r="D17" s="22">
        <f>D11+D12+D13+D14+D15+D16</f>
        <v>132770.9</v>
      </c>
      <c r="E17" s="31">
        <f t="shared" si="0"/>
        <v>11.482119810871353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9" customHeight="1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>
      <c r="A33" s="15" t="s">
        <v>18</v>
      </c>
      <c r="B33" s="28">
        <v>4017691</v>
      </c>
      <c r="C33" s="32">
        <v>9120</v>
      </c>
      <c r="D33" s="13">
        <v>0</v>
      </c>
      <c r="E33" s="13">
        <f>D33/C33*100</f>
        <v>0</v>
      </c>
    </row>
    <row r="34" spans="1:5" ht="32.450000000000003" customHeight="1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0</v>
      </c>
      <c r="E35" s="22">
        <f>D35/C35*100</f>
        <v>0</v>
      </c>
    </row>
    <row r="40" spans="1:5" ht="18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oksana.hailova</cp:lastModifiedBy>
  <cp:lastPrinted>2019-01-02T09:08:07Z</cp:lastPrinted>
  <dcterms:created xsi:type="dcterms:W3CDTF">2011-11-24T12:10:02Z</dcterms:created>
  <dcterms:modified xsi:type="dcterms:W3CDTF">2019-02-26T12:07:53Z</dcterms:modified>
</cp:coreProperties>
</file>