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<sst xmlns="http://schemas.openxmlformats.org/spreadsheetml/2006/main" count="55" uniqueCount="33">
  <si>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</si>
  <si>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</si>
  <si>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</si>
  <si>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</si>
  <si>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</si>
  <si>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</si>
  <si>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</si>
  <si>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</si>
  <si>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</si>
  <si>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</si>
  <si>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</si>
  <si>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</si>
  <si>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</si>
  <si>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</si>
  <si>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</si>
  <si>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</si>
  <si>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</si>
  <si>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</si>
  <si>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</si>
  <si>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</si>
  <si>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</si>
  <si>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</si>
  <si>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</si>
  <si>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</si>
  <si>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</si>
  <si>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</si>
  <si>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</si>
  <si>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</si>
  <si>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</si>
  <si>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</si>
  <si>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Внески до статутного капіталу суб’єктів господарювання</t>
  </si>
  <si>
    <t>Інформація про використання бюджетних коштів станом на 07.10.2019 р.</t>
  </si>
  <si>
    <t>Виконано станом на 07.10.2019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</si>
</sst>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H30" sqref="H29:H30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68824.7</v>
      </c>
      <c r="E11" s="18">
        <f>D11/C11*100</f>
        <v>69.499436670908239</v>
      </c>
    </row>
    <row r="12" spans="1:5" ht="27.6" customHeight="1" x14ac:dyDescent="0.2">
      <c r="A12" s="24" t="s">
        <v>12</v>
      </c>
      <c r="B12" s="27" t="s">
        <v>22</v>
      </c>
      <c r="C12" s="32">
        <v>1020463.68</v>
      </c>
      <c r="D12" s="13">
        <v>654484.1</v>
      </c>
      <c r="E12" s="18">
        <f t="shared" ref="E12:E17" si="0">D12/C12*100</f>
        <v>64.135952393719691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37337.599999999999</v>
      </c>
      <c r="E13" s="18">
        <f t="shared" si="0"/>
        <v>69.866171671506834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26994.400000000001</v>
      </c>
      <c r="E14" s="18">
        <f t="shared" si="0"/>
        <v>67.593050493719431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15104.6</v>
      </c>
      <c r="E15" s="18">
        <f t="shared" si="0"/>
        <v>60.815402950460609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12717</v>
      </c>
      <c r="E16" s="18">
        <f t="shared" si="0"/>
        <v>75.299127070133892</v>
      </c>
    </row>
    <row r="17" spans="1:5" ht="21.75" customHeight="1" x14ac:dyDescent="0.2">
      <c r="A17" s="16" t="s">
        <v>10</v>
      </c>
      <c r="B17" s="29"/>
      <c r="C17" s="33">
        <f>C11+C12+C13+C14+C15+C16</f>
        <v>1254596.52</v>
      </c>
      <c r="D17" s="22">
        <f>D11+D12+D13+D14+D15+D16</f>
        <v>815462.39999999991</v>
      </c>
      <c r="E17" s="31">
        <f t="shared" si="0"/>
        <v>64.997980386554872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1148.3</v>
      </c>
      <c r="E25" s="13">
        <f t="shared" ref="E25:E32" si="1">D25/C25*100</f>
        <v>57.414999999999992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22072.400000000001</v>
      </c>
      <c r="E26" s="13">
        <f t="shared" si="1"/>
        <v>43.10647451927592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10368.299999999999</v>
      </c>
      <c r="E27" s="13">
        <f t="shared" si="1"/>
        <v>96.055457080767539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33511.9</v>
      </c>
      <c r="E28" s="13">
        <f t="shared" si="1"/>
        <v>42.408766401081273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688.6</v>
      </c>
      <c r="E29" s="13">
        <f t="shared" si="1"/>
        <v>14.651063829787233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1485.1</v>
      </c>
      <c r="E30" s="13">
        <f t="shared" si="1"/>
        <v>48.493726281307367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24025.9</v>
      </c>
      <c r="E31" s="13">
        <f t="shared" si="1"/>
        <v>15.509045582298469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6888</v>
      </c>
      <c r="E33" s="13">
        <f>D33/C33*100</f>
        <v>71.703616722932367</v>
      </c>
    </row>
    <row r="34" spans="1:5" ht="32.450000000000003" customHeight="1" x14ac:dyDescent="0.2">
      <c r="A34" s="15" t="s">
        <v>30</v>
      </c>
      <c r="B34" s="28">
        <v>4017670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100188.5</v>
      </c>
      <c r="E35" s="22">
        <f>D35/C35*100</f>
        <v>31.602881288454409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2019-10-09T09:37:35Z</dcterms:modified>
</cp:coreProperties>
</file>