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<sst xmlns="http://schemas.openxmlformats.org/spreadsheetml/2006/main" count="55" uniqueCount="33">
  <si>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</si>
  <si>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</si>
  <si>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</si>
  <si>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</si>
  <si>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</si>
  <si>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</si>
  <si>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</si>
  <si>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</si>
  <si>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</si>
  <si>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</si>
  <si>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</si>
  <si>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</si>
  <si>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</si>
  <si>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</si>
  <si>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</si>
  <si>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</si>
  <si>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</si>
  <si>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</si>
  <si>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</si>
  <si>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</si>
  <si>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</si>
  <si>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</si>
  <si>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</si>
  <si>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</si>
  <si>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</si>
  <si>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</si>
  <si>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</si>
  <si>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</si>
  <si>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</si>
  <si>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</si>
  <si>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Інформація про використання бюджетних коштів станом на 30.09.2019 р.</t>
  </si>
  <si>
    <t>Виконано станом на 30.09.2019</t>
  </si>
  <si>
    <t>Внески до статутного капіталу суб’єктів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</si>
</sst>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J31" sqref="J31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30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31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67415.5</v>
      </c>
      <c r="E11" s="18">
        <f>D11/C11*100</f>
        <v>68.076421297697124</v>
      </c>
    </row>
    <row r="12" spans="1:5" ht="27.6" customHeight="1" x14ac:dyDescent="0.2">
      <c r="A12" s="24" t="s">
        <v>12</v>
      </c>
      <c r="B12" s="27" t="s">
        <v>22</v>
      </c>
      <c r="C12" s="32">
        <v>1020463.68</v>
      </c>
      <c r="D12" s="13">
        <v>599704.1</v>
      </c>
      <c r="E12" s="18">
        <f t="shared" ref="E12:E17" si="0">D12/C12*100</f>
        <v>58.767804455323677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34798.6</v>
      </c>
      <c r="E13" s="18">
        <f t="shared" si="0"/>
        <v>65.115191161941254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26983.8</v>
      </c>
      <c r="E14" s="18">
        <f t="shared" si="0"/>
        <v>67.566508457769999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14266.3</v>
      </c>
      <c r="E15" s="18">
        <f t="shared" si="0"/>
        <v>57.440169426013007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12071.3</v>
      </c>
      <c r="E16" s="18">
        <f t="shared" si="0"/>
        <v>71.475847495612726</v>
      </c>
    </row>
    <row r="17" spans="1:5" ht="21.75" customHeight="1" x14ac:dyDescent="0.2">
      <c r="A17" s="16" t="s">
        <v>10</v>
      </c>
      <c r="B17" s="29"/>
      <c r="C17" s="33">
        <f>C11+C12+C13+C14+C15+C16</f>
        <v>1254596.52</v>
      </c>
      <c r="D17" s="22">
        <f>D11+D12+D13+D14+D15+D16</f>
        <v>755239.60000000009</v>
      </c>
      <c r="E17" s="31">
        <f t="shared" si="0"/>
        <v>60.197807658513206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31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1148.3</v>
      </c>
      <c r="E25" s="13">
        <f t="shared" ref="E25:E32" si="1">D25/C25*100</f>
        <v>57.414999999999992</v>
      </c>
    </row>
    <row r="26" spans="1:5" ht="37.9" customHeight="1" x14ac:dyDescent="0.2">
      <c r="A26" s="24" t="s">
        <v>12</v>
      </c>
      <c r="B26" s="27" t="s">
        <v>22</v>
      </c>
      <c r="C26" s="32">
        <v>51204.373</v>
      </c>
      <c r="D26" s="13">
        <v>21263.8</v>
      </c>
      <c r="E26" s="13">
        <f t="shared" si="1"/>
        <v>41.527312520748957</v>
      </c>
    </row>
    <row r="27" spans="1:5" ht="32.25" customHeight="1" x14ac:dyDescent="0.2">
      <c r="A27" s="15" t="s">
        <v>13</v>
      </c>
      <c r="B27" s="27" t="s">
        <v>23</v>
      </c>
      <c r="C27" s="32">
        <v>10794.076999999999</v>
      </c>
      <c r="D27" s="23">
        <v>10368.299999999999</v>
      </c>
      <c r="E27" s="13">
        <f t="shared" si="1"/>
        <v>96.055457080767539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30230.5</v>
      </c>
      <c r="E28" s="13">
        <f t="shared" si="1"/>
        <v>38.256207875049981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688.6</v>
      </c>
      <c r="E29" s="13">
        <f t="shared" si="1"/>
        <v>14.651063829787233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1485.1</v>
      </c>
      <c r="E30" s="13">
        <f t="shared" si="1"/>
        <v>48.493726281307367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24025.8</v>
      </c>
      <c r="E31" s="13">
        <f t="shared" si="1"/>
        <v>15.508981030936885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6838</v>
      </c>
      <c r="E33" s="13">
        <f>D33/C33*100</f>
        <v>71.183120085861134</v>
      </c>
    </row>
    <row r="34" spans="1:5" ht="32.450000000000003" customHeight="1" x14ac:dyDescent="0.2">
      <c r="A34" s="15" t="s">
        <v>32</v>
      </c>
      <c r="B34" s="28">
        <v>4017670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96048.4</v>
      </c>
      <c r="E35" s="22">
        <f>D35/C35*100</f>
        <v>30.29695207679508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2019-10-08T11:08:48Z</dcterms:modified>
</cp:coreProperties>
</file>