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52" windowHeight="12972"/>
  </bookViews>
  <sheets>
    <sheet name="Лист1" sheetId="6" r:id="rId1"/>
  </sheets>
  <definedNames>
    <definedName name="_xlnm._FilterDatabase" localSheetId="0" hidden="1">Лист1!$A$1:$F$31</definedName>
    <definedName name="_xlnm.Print_Titles" localSheetId="0">Лист1!$5:$5</definedName>
    <definedName name="_xlnm.Print_Area" localSheetId="0">Лист1!$A$1:$F$35</definedName>
    <definedName name="СУММ">Лист1!#REF!</definedName>
  </definedNames>
  <calcPr calcId="145621"/>
</workbook>
</file>

<file path=xl/calcChain.xml><?xml version="1.0" encoding="utf-8"?>
<calcChain xmlns="http://schemas.openxmlformats.org/spreadsheetml/2006/main">
  <c r="F31" i="6" l="1"/>
</calcChain>
</file>

<file path=xl/sharedStrings.xml><?xml version="1.0" encoding="utf-8"?>
<sst xmlns="http://schemas.openxmlformats.org/spreadsheetml/2006/main" count="66" uniqueCount="55">
  <si>
    <t>КВК</t>
  </si>
  <si>
    <t>ID проекту</t>
  </si>
  <si>
    <t>Назва проекту</t>
  </si>
  <si>
    <t>Автор</t>
  </si>
  <si>
    <t>Всього по головному розпоряднику:</t>
  </si>
  <si>
    <t>Голосіївська районна в місті Києві державна адміністрація</t>
  </si>
  <si>
    <t>40</t>
  </si>
  <si>
    <r>
      <t>Київський міський голова</t>
    </r>
    <r>
      <rPr>
        <b/>
        <sz val="14"/>
        <color theme="1"/>
        <rFont val="Times New Roman"/>
        <family val="1"/>
        <charset val="204"/>
      </rPr>
      <t> </t>
    </r>
  </si>
  <si>
    <t>В. Кличко</t>
  </si>
  <si>
    <t>Розвиток TAEKWON-DO ITF в Голосіївському районі клубом "Катран"</t>
  </si>
  <si>
    <t>Безпечний дитячий майданчик</t>
  </si>
  <si>
    <t>Реконструкція приміщення Голосіївського відділу ДРАЦС столиці</t>
  </si>
  <si>
    <t>Реконструкції спортивних майданчиків ліцею «Голосіївський» №241</t>
  </si>
  <si>
    <t>СПОРТИВНЕ ГОЛОСІЄВО</t>
  </si>
  <si>
    <t>Голосіївці на Кубку Києва 2019 з TAEKWON-DO ITF</t>
  </si>
  <si>
    <t>Інтерактивні комплекси для ДНЗ Голосієва</t>
  </si>
  <si>
    <t>Дитячий простір "Голосіївський"</t>
  </si>
  <si>
    <t>Дитячий простір "Коломийський"</t>
  </si>
  <si>
    <t>Реконструкція спортивного поля при школі №110</t>
  </si>
  <si>
    <t>Сучасне обладнання для тренувань спортсменів секції велоспорту КДЮСШ №15</t>
  </si>
  <si>
    <t>Сучасне обладнання для участі в змаганнях спортсменів секції велоспорту КДЮСШ №15</t>
  </si>
  <si>
    <t>Спорт - дітям: школа № 112, школа № 92 та медична гімназія № 33</t>
  </si>
  <si>
    <t>Сучасний дитячий ігровий майданчик у кожен двір</t>
  </si>
  <si>
    <t>Сучасний дитячий ігровий майданчик у дворі</t>
  </si>
  <si>
    <t>Громадський бюджет діти у школі 241 (EVORANK)</t>
  </si>
  <si>
    <t>Громадський бюджет діти у школі 15 (EVORANK)</t>
  </si>
  <si>
    <t>Громадський бюджет діти у школі 130 (EVORANK)</t>
  </si>
  <si>
    <t>Реконструкція спортивного поля при школі №227</t>
  </si>
  <si>
    <t>Громадський бюджет діти у школі 112 (EVORANK)</t>
  </si>
  <si>
    <t>Модернізація  спортивного залу гімназії № 59</t>
  </si>
  <si>
    <t>Дитяча скеля - шлях до вершин (Середня школа №37)</t>
  </si>
  <si>
    <t>Дитяча скеля - шлях до вершин (Школа №130)</t>
  </si>
  <si>
    <t>Литвин Вікторія Валеріївна</t>
  </si>
  <si>
    <t>Сторощук Світлана Вікторівна</t>
  </si>
  <si>
    <t>Журавльова Ірина Василівна</t>
  </si>
  <si>
    <t>Селецький Олександр Володимирович</t>
  </si>
  <si>
    <t>Губенков Федір Миколайович</t>
  </si>
  <si>
    <t>Терпицька Оксана Миколаївна</t>
  </si>
  <si>
    <t>Ясочко Юлія Олександрівна</t>
  </si>
  <si>
    <t>Омельченко Ольга Сегіївна</t>
  </si>
  <si>
    <t>Брідня Дмитро Васильович</t>
  </si>
  <si>
    <t>Коваленко Жанна Анатоліївна</t>
  </si>
  <si>
    <t>Батанов Юрій Олексійович</t>
  </si>
  <si>
    <t>Басовський Володимир Олександрович</t>
  </si>
  <si>
    <t>Шамота Олена Миколаївна</t>
  </si>
  <si>
    <t>Тихонов Олексій Євгенійович</t>
  </si>
  <si>
    <r>
      <rPr>
        <sz val="20"/>
        <color theme="1"/>
        <rFont val="Times New Roman"/>
        <family val="1"/>
        <charset val="204"/>
      </rPr>
      <t>*</t>
    </r>
    <r>
      <rPr>
        <sz val="14"/>
        <color theme="1"/>
        <rFont val="Times New Roman"/>
        <family val="1"/>
        <charset val="204"/>
      </rPr>
      <t xml:space="preserve"> потребує врегулювання майнових питань</t>
    </r>
  </si>
  <si>
    <t>Перелік відповідальних за виконання проектів-переможців конкурсу Громадський бюджет на 2019 рік</t>
  </si>
  <si>
    <r>
      <t>128</t>
    </r>
    <r>
      <rPr>
        <sz val="20"/>
        <rFont val="Times New Roman"/>
        <family val="1"/>
        <charset val="204"/>
      </rPr>
      <t>*</t>
    </r>
  </si>
  <si>
    <r>
      <rPr>
        <sz val="16"/>
        <color indexed="8"/>
        <rFont val="Times New Roman"/>
        <family val="1"/>
        <charset val="204"/>
      </rPr>
      <t>Додаток  12</t>
    </r>
    <r>
      <rPr>
        <sz val="14"/>
        <color indexed="8"/>
        <rFont val="Times New Roman"/>
        <family val="1"/>
        <charset val="204"/>
      </rPr>
      <t xml:space="preserve">
до рішення Київської міської ради «Про бюджет міста Києва на 2019 рік»
від                                      №</t>
    </r>
  </si>
  <si>
    <t>Найменування головного розпорядника, відповідального за виконання проекту</t>
  </si>
  <si>
    <t>Гранична вартість проекту,                                   грн</t>
  </si>
  <si>
    <t>Благоустрій території біля метро «Голосіївська»</t>
  </si>
  <si>
    <t>Облаштування дитячого майданчика на території ДНЗ №642 на Якубовського, 1 - б</t>
  </si>
  <si>
    <t>до рішення Київської міської ради                                                                    "Про бюджет міста Києва на 2019 рік"                                                                         від 13.12.18 № 416/6467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</si>
</sst>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33" borderId="0" xfId="0" applyFont="1" applyFill="1" applyAlignment="1">
      <alignment vertical="center" wrapText="1"/>
    </xf>
    <xf numFmtId="0" fontId="19" fillId="33" borderId="0" xfId="0" applyFont="1" applyFill="1" applyBorder="1" applyAlignment="1">
      <alignment vertical="center" wrapText="1"/>
    </xf>
    <xf numFmtId="0" fontId="18" fillId="33" borderId="0" xfId="0" applyFont="1" applyFill="1" applyBorder="1" applyAlignment="1">
      <alignment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vertical="center" wrapText="1"/>
    </xf>
    <xf numFmtId="49" fontId="18" fillId="33" borderId="0" xfId="0" applyNumberFormat="1" applyFont="1" applyFill="1" applyAlignment="1">
      <alignment horizontal="center" vertical="center" wrapText="1"/>
    </xf>
    <xf numFmtId="49" fontId="24" fillId="33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5" fillId="0" borderId="10" xfId="0" applyNumberFormat="1" applyFont="1" applyFill="1" applyBorder="1" applyAlignment="1">
      <alignment horizontal="center" vertical="center" wrapText="1"/>
    </xf>
    <xf numFmtId="3" fontId="27" fillId="0" borderId="10" xfId="0" applyNumberFormat="1" applyFont="1" applyFill="1" applyBorder="1" applyAlignment="1">
      <alignment horizontal="right" vertical="center" wrapText="1"/>
    </xf>
    <xf numFmtId="3" fontId="29" fillId="0" borderId="10" xfId="0" applyNumberFormat="1" applyFont="1" applyFill="1" applyBorder="1" applyAlignment="1">
      <alignment horizontal="right" vertical="center" wrapText="1"/>
    </xf>
    <xf numFmtId="165" fontId="0" fillId="0" borderId="0" xfId="0" applyNumberFormat="1" applyFill="1"/>
    <xf numFmtId="0" fontId="0" fillId="0" borderId="0" xfId="0" applyFill="1"/>
    <xf numFmtId="0" fontId="20" fillId="0" borderId="0" xfId="0" applyFont="1"/>
    <xf numFmtId="0" fontId="22" fillId="33" borderId="0" xfId="0" applyFont="1" applyFill="1" applyBorder="1" applyAlignment="1">
      <alignment horizontal="left" vertical="top" wrapText="1"/>
    </xf>
    <xf numFmtId="0" fontId="32" fillId="0" borderId="0" xfId="0" applyNumberFormat="1" applyFont="1" applyFill="1" applyAlignment="1" applyProtection="1">
      <alignment vertical="center" wrapText="1"/>
    </xf>
    <xf numFmtId="0" fontId="22" fillId="33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28" fillId="33" borderId="12" xfId="0" applyFont="1" applyFill="1" applyBorder="1" applyAlignment="1">
      <alignment horizontal="left" vertical="center" wrapText="1"/>
    </xf>
    <xf numFmtId="0" fontId="28" fillId="33" borderId="13" xfId="0" applyFont="1" applyFill="1" applyBorder="1" applyAlignment="1">
      <alignment horizontal="left" vertical="center" wrapText="1"/>
    </xf>
    <xf numFmtId="0" fontId="28" fillId="33" borderId="14" xfId="0" applyFont="1" applyFill="1" applyBorder="1" applyAlignment="1">
      <alignment horizontal="left" vertical="center" wrapText="1"/>
    </xf>
    <xf numFmtId="49" fontId="26" fillId="33" borderId="10" xfId="0" applyNumberFormat="1" applyFont="1" applyFill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left" vertical="top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GridLines="0" tabSelected="1" topLeftCell="A24" zoomScale="82" zoomScaleNormal="82" workbookViewId="0">
      <selection activeCell="D38" sqref="D38"/>
    </sheetView>
  </sheetViews>
  <sheetFormatPr defaultRowHeight="14.4" x14ac:dyDescent="0.3"/>
  <cols>
    <col min="1" max="1" width="7.109375" bestFit="1" customWidth="1"/>
    <col min="2" max="2" width="35.5546875" bestFit="1" customWidth="1"/>
    <col min="3" max="3" width="8.5546875" bestFit="1" customWidth="1"/>
    <col min="4" max="4" width="44.88671875" customWidth="1"/>
    <col min="5" max="5" width="38.33203125" style="10" customWidth="1"/>
    <col min="6" max="6" width="21.6640625" style="15" customWidth="1"/>
  </cols>
  <sheetData>
    <row r="1" spans="1:7" ht="18" x14ac:dyDescent="0.3">
      <c r="A1" s="6"/>
      <c r="B1" s="1"/>
      <c r="C1" s="2"/>
      <c r="D1" s="3"/>
      <c r="E1" s="28" t="s">
        <v>49</v>
      </c>
      <c r="F1" s="28"/>
    </row>
    <row r="2" spans="1:7" ht="71.25" customHeight="1" x14ac:dyDescent="0.3">
      <c r="A2" s="6"/>
      <c r="B2" s="1"/>
      <c r="C2" s="2"/>
      <c r="D2" s="3"/>
      <c r="E2" s="19" t="s">
        <v>54</v>
      </c>
      <c r="F2" s="19"/>
      <c r="G2" s="18"/>
    </row>
    <row r="3" spans="1:7" ht="18.75" x14ac:dyDescent="0.25">
      <c r="A3" s="6"/>
      <c r="B3" s="1"/>
      <c r="C3" s="2"/>
      <c r="D3" s="3"/>
      <c r="E3" s="17"/>
      <c r="F3" s="17"/>
    </row>
    <row r="4" spans="1:7" ht="63" customHeight="1" x14ac:dyDescent="0.3">
      <c r="A4" s="27" t="s">
        <v>47</v>
      </c>
      <c r="B4" s="27"/>
      <c r="C4" s="27"/>
      <c r="D4" s="27"/>
      <c r="E4" s="27"/>
      <c r="F4" s="27"/>
    </row>
    <row r="5" spans="1:7" ht="69.599999999999994" x14ac:dyDescent="0.3">
      <c r="A5" s="7" t="s">
        <v>0</v>
      </c>
      <c r="B5" s="4" t="s">
        <v>50</v>
      </c>
      <c r="C5" s="4" t="s">
        <v>1</v>
      </c>
      <c r="D5" s="4" t="s">
        <v>2</v>
      </c>
      <c r="E5" s="4" t="s">
        <v>3</v>
      </c>
      <c r="F5" s="11" t="s">
        <v>51</v>
      </c>
    </row>
    <row r="6" spans="1:7" ht="54" x14ac:dyDescent="0.3">
      <c r="A6" s="25" t="s">
        <v>6</v>
      </c>
      <c r="B6" s="26" t="s">
        <v>5</v>
      </c>
      <c r="C6" s="9">
        <v>23</v>
      </c>
      <c r="D6" s="5" t="s">
        <v>9</v>
      </c>
      <c r="E6" s="8" t="s">
        <v>32</v>
      </c>
      <c r="F6" s="12">
        <v>275184</v>
      </c>
    </row>
    <row r="7" spans="1:7" ht="18" x14ac:dyDescent="0.3">
      <c r="A7" s="25"/>
      <c r="B7" s="26"/>
      <c r="C7" s="9">
        <v>81</v>
      </c>
      <c r="D7" s="5" t="s">
        <v>10</v>
      </c>
      <c r="E7" s="8" t="s">
        <v>33</v>
      </c>
      <c r="F7" s="12">
        <v>411292</v>
      </c>
    </row>
    <row r="8" spans="1:7" ht="36" x14ac:dyDescent="0.3">
      <c r="A8" s="25"/>
      <c r="B8" s="26"/>
      <c r="C8" s="9" t="s">
        <v>48</v>
      </c>
      <c r="D8" s="5" t="s">
        <v>11</v>
      </c>
      <c r="E8" s="8" t="s">
        <v>34</v>
      </c>
      <c r="F8" s="12">
        <v>1219629</v>
      </c>
    </row>
    <row r="9" spans="1:7" ht="54" x14ac:dyDescent="0.3">
      <c r="A9" s="25"/>
      <c r="B9" s="26"/>
      <c r="C9" s="9">
        <v>174</v>
      </c>
      <c r="D9" s="5" t="s">
        <v>12</v>
      </c>
      <c r="E9" s="8" t="s">
        <v>35</v>
      </c>
      <c r="F9" s="12">
        <v>2566850</v>
      </c>
    </row>
    <row r="10" spans="1:7" ht="36" x14ac:dyDescent="0.3">
      <c r="A10" s="25"/>
      <c r="B10" s="26"/>
      <c r="C10" s="9">
        <v>204</v>
      </c>
      <c r="D10" s="5" t="s">
        <v>52</v>
      </c>
      <c r="E10" s="8" t="s">
        <v>36</v>
      </c>
      <c r="F10" s="12">
        <v>710000</v>
      </c>
    </row>
    <row r="11" spans="1:7" ht="18" x14ac:dyDescent="0.3">
      <c r="A11" s="25"/>
      <c r="B11" s="26"/>
      <c r="C11" s="9">
        <v>205</v>
      </c>
      <c r="D11" s="5" t="s">
        <v>13</v>
      </c>
      <c r="E11" s="8" t="s">
        <v>36</v>
      </c>
      <c r="F11" s="12">
        <v>344400</v>
      </c>
    </row>
    <row r="12" spans="1:7" ht="36" x14ac:dyDescent="0.3">
      <c r="A12" s="25"/>
      <c r="B12" s="26"/>
      <c r="C12" s="9">
        <v>211</v>
      </c>
      <c r="D12" s="5" t="s">
        <v>14</v>
      </c>
      <c r="E12" s="8" t="s">
        <v>32</v>
      </c>
      <c r="F12" s="12">
        <v>234360</v>
      </c>
    </row>
    <row r="13" spans="1:7" ht="36" x14ac:dyDescent="0.3">
      <c r="A13" s="25"/>
      <c r="B13" s="26"/>
      <c r="C13" s="9">
        <v>311</v>
      </c>
      <c r="D13" s="5" t="s">
        <v>15</v>
      </c>
      <c r="E13" s="8" t="s">
        <v>37</v>
      </c>
      <c r="F13" s="12">
        <v>699756</v>
      </c>
    </row>
    <row r="14" spans="1:7" ht="18" x14ac:dyDescent="0.3">
      <c r="A14" s="25"/>
      <c r="B14" s="26"/>
      <c r="C14" s="9">
        <v>408</v>
      </c>
      <c r="D14" s="5" t="s">
        <v>16</v>
      </c>
      <c r="E14" s="8" t="s">
        <v>38</v>
      </c>
      <c r="F14" s="12">
        <v>818994</v>
      </c>
    </row>
    <row r="15" spans="1:7" ht="18" x14ac:dyDescent="0.3">
      <c r="A15" s="25"/>
      <c r="B15" s="26"/>
      <c r="C15" s="9">
        <v>417</v>
      </c>
      <c r="D15" s="5" t="s">
        <v>17</v>
      </c>
      <c r="E15" s="8" t="s">
        <v>38</v>
      </c>
      <c r="F15" s="12">
        <v>817380</v>
      </c>
    </row>
    <row r="16" spans="1:7" ht="54" x14ac:dyDescent="0.3">
      <c r="A16" s="25"/>
      <c r="B16" s="26"/>
      <c r="C16" s="9">
        <v>469</v>
      </c>
      <c r="D16" s="5" t="s">
        <v>53</v>
      </c>
      <c r="E16" s="8" t="s">
        <v>33</v>
      </c>
      <c r="F16" s="12">
        <v>163179</v>
      </c>
    </row>
    <row r="17" spans="1:6" ht="36" x14ac:dyDescent="0.3">
      <c r="A17" s="25"/>
      <c r="B17" s="26"/>
      <c r="C17" s="9">
        <v>490</v>
      </c>
      <c r="D17" s="5" t="s">
        <v>18</v>
      </c>
      <c r="E17" s="8" t="s">
        <v>39</v>
      </c>
      <c r="F17" s="12">
        <v>494592</v>
      </c>
    </row>
    <row r="18" spans="1:6" ht="54" x14ac:dyDescent="0.3">
      <c r="A18" s="25"/>
      <c r="B18" s="26"/>
      <c r="C18" s="9">
        <v>542</v>
      </c>
      <c r="D18" s="5" t="s">
        <v>19</v>
      </c>
      <c r="E18" s="8" t="s">
        <v>40</v>
      </c>
      <c r="F18" s="12">
        <v>293038</v>
      </c>
    </row>
    <row r="19" spans="1:6" ht="54" x14ac:dyDescent="0.3">
      <c r="A19" s="25"/>
      <c r="B19" s="26"/>
      <c r="C19" s="9">
        <v>543</v>
      </c>
      <c r="D19" s="5" t="s">
        <v>20</v>
      </c>
      <c r="E19" s="8" t="s">
        <v>40</v>
      </c>
      <c r="F19" s="12">
        <v>293712</v>
      </c>
    </row>
    <row r="20" spans="1:6" ht="36" x14ac:dyDescent="0.3">
      <c r="A20" s="25"/>
      <c r="B20" s="26"/>
      <c r="C20" s="9">
        <v>579</v>
      </c>
      <c r="D20" s="5" t="s">
        <v>21</v>
      </c>
      <c r="E20" s="8" t="s">
        <v>41</v>
      </c>
      <c r="F20" s="12">
        <v>668185</v>
      </c>
    </row>
    <row r="21" spans="1:6" ht="36" x14ac:dyDescent="0.3">
      <c r="A21" s="25"/>
      <c r="B21" s="26"/>
      <c r="C21" s="9">
        <v>661</v>
      </c>
      <c r="D21" s="5" t="s">
        <v>22</v>
      </c>
      <c r="E21" s="8" t="s">
        <v>42</v>
      </c>
      <c r="F21" s="12">
        <v>689479</v>
      </c>
    </row>
    <row r="22" spans="1:6" ht="36" x14ac:dyDescent="0.3">
      <c r="A22" s="25"/>
      <c r="B22" s="26"/>
      <c r="C22" s="9">
        <v>679</v>
      </c>
      <c r="D22" s="5" t="s">
        <v>23</v>
      </c>
      <c r="E22" s="8" t="s">
        <v>42</v>
      </c>
      <c r="F22" s="12">
        <v>695277</v>
      </c>
    </row>
    <row r="23" spans="1:6" ht="36" x14ac:dyDescent="0.3">
      <c r="A23" s="25"/>
      <c r="B23" s="26"/>
      <c r="C23" s="9">
        <v>778</v>
      </c>
      <c r="D23" s="5" t="s">
        <v>24</v>
      </c>
      <c r="E23" s="8" t="s">
        <v>43</v>
      </c>
      <c r="F23" s="12">
        <v>193000</v>
      </c>
    </row>
    <row r="24" spans="1:6" ht="36" x14ac:dyDescent="0.3">
      <c r="A24" s="25"/>
      <c r="B24" s="26"/>
      <c r="C24" s="9">
        <v>809</v>
      </c>
      <c r="D24" s="5" t="s">
        <v>25</v>
      </c>
      <c r="E24" s="8" t="s">
        <v>43</v>
      </c>
      <c r="F24" s="12">
        <v>193000</v>
      </c>
    </row>
    <row r="25" spans="1:6" ht="36" x14ac:dyDescent="0.3">
      <c r="A25" s="25"/>
      <c r="B25" s="26"/>
      <c r="C25" s="9">
        <v>824</v>
      </c>
      <c r="D25" s="5" t="s">
        <v>26</v>
      </c>
      <c r="E25" s="8" t="s">
        <v>43</v>
      </c>
      <c r="F25" s="12">
        <v>193000</v>
      </c>
    </row>
    <row r="26" spans="1:6" ht="36" x14ac:dyDescent="0.3">
      <c r="A26" s="25"/>
      <c r="B26" s="26"/>
      <c r="C26" s="9">
        <v>825</v>
      </c>
      <c r="D26" s="5" t="s">
        <v>27</v>
      </c>
      <c r="E26" s="8" t="s">
        <v>39</v>
      </c>
      <c r="F26" s="12">
        <v>494592</v>
      </c>
    </row>
    <row r="27" spans="1:6" ht="36" x14ac:dyDescent="0.3">
      <c r="A27" s="25"/>
      <c r="B27" s="26"/>
      <c r="C27" s="9">
        <v>831</v>
      </c>
      <c r="D27" s="5" t="s">
        <v>28</v>
      </c>
      <c r="E27" s="8" t="s">
        <v>43</v>
      </c>
      <c r="F27" s="12">
        <v>193000</v>
      </c>
    </row>
    <row r="28" spans="1:6" ht="36" x14ac:dyDescent="0.3">
      <c r="A28" s="25"/>
      <c r="B28" s="26"/>
      <c r="C28" s="9">
        <v>858</v>
      </c>
      <c r="D28" s="5" t="s">
        <v>29</v>
      </c>
      <c r="E28" s="8" t="s">
        <v>44</v>
      </c>
      <c r="F28" s="12">
        <v>293252</v>
      </c>
    </row>
    <row r="29" spans="1:6" ht="36" x14ac:dyDescent="0.3">
      <c r="A29" s="25"/>
      <c r="B29" s="26"/>
      <c r="C29" s="9">
        <v>1139</v>
      </c>
      <c r="D29" s="5" t="s">
        <v>30</v>
      </c>
      <c r="E29" s="8" t="s">
        <v>45</v>
      </c>
      <c r="F29" s="12">
        <v>122090</v>
      </c>
    </row>
    <row r="30" spans="1:6" ht="36" x14ac:dyDescent="0.3">
      <c r="A30" s="25"/>
      <c r="B30" s="26"/>
      <c r="C30" s="9">
        <v>1160</v>
      </c>
      <c r="D30" s="5" t="s">
        <v>31</v>
      </c>
      <c r="E30" s="8" t="s">
        <v>45</v>
      </c>
      <c r="F30" s="12">
        <v>122090</v>
      </c>
    </row>
    <row r="31" spans="1:6" ht="20.399999999999999" x14ac:dyDescent="0.3">
      <c r="A31" s="22" t="s">
        <v>4</v>
      </c>
      <c r="B31" s="23"/>
      <c r="C31" s="23"/>
      <c r="D31" s="23"/>
      <c r="E31" s="24"/>
      <c r="F31" s="13">
        <f>SUM(F6:F30)</f>
        <v>13199331</v>
      </c>
    </row>
    <row r="32" spans="1:6" ht="25.2" x14ac:dyDescent="0.45">
      <c r="B32" s="16" t="s">
        <v>46</v>
      </c>
      <c r="F32" s="14"/>
    </row>
    <row r="34" spans="1:6" x14ac:dyDescent="0.3">
      <c r="A34" s="21" t="s">
        <v>7</v>
      </c>
      <c r="B34" s="21"/>
      <c r="C34" s="21"/>
      <c r="D34" s="21"/>
      <c r="E34" s="21"/>
      <c r="F34" s="20" t="s">
        <v>8</v>
      </c>
    </row>
    <row r="35" spans="1:6" x14ac:dyDescent="0.3">
      <c r="A35" s="21"/>
      <c r="B35" s="21"/>
      <c r="C35" s="21"/>
      <c r="D35" s="21"/>
      <c r="E35" s="21"/>
      <c r="F35" s="20"/>
    </row>
  </sheetData>
  <mergeCells count="8">
    <mergeCell ref="E1:F1"/>
    <mergeCell ref="A4:F4"/>
    <mergeCell ref="E2:F2"/>
    <mergeCell ref="F34:F35"/>
    <mergeCell ref="A34:E35"/>
    <mergeCell ref="A6:A30"/>
    <mergeCell ref="B6:B30"/>
    <mergeCell ref="A31:E31"/>
  </mergeCells>
  <pageMargins left="0.70866141732283472" right="0.70866141732283472" top="0.74803149606299213" bottom="0.94488188976377963" header="0.51181102362204722" footer="0.51181102362204722"/>
  <pageSetup paperSize="9" scale="55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 В. Деніс</dc:creator>
  <cp:lastModifiedBy>7</cp:lastModifiedBy>
  <cp:lastPrinted>2019-01-03T10:11:09Z</cp:lastPrinted>
  <dcterms:created xsi:type="dcterms:W3CDTF">2017-11-02T14:54:48Z</dcterms:created>
  <dcterms:modified xsi:type="dcterms:W3CDTF">2019-01-03T10:12:05Z</dcterms:modified>
</cp:coreProperties>
</file>