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<sst xmlns="http://schemas.openxmlformats.org/spreadsheetml/2006/main" count="51" uniqueCount="30">
  <si>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</si>
  <si>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</si>
  <si>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</si>
  <si>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</si>
  <si>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</si>
  <si>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</si>
  <si>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</si>
  <si>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</si>
  <si>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</si>
  <si>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</si>
  <si>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</si>
  <si>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</si>
  <si>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</si>
  <si>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</si>
  <si>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</si>
  <si>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</si>
  <si>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</si>
  <si>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</si>
  <si>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</si>
  <si>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</si>
  <si>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</si>
  <si>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</si>
  <si>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</si>
  <si>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</si>
  <si>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</si>
  <si>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</si>
  <si>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</si>
  <si>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</si>
  <si>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02.07.2018 р.</t>
  </si>
  <si>
    <t>Виконано станом на 02.07.2018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</si>
</sst>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G33" sqref="G33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6" t="s">
        <v>28</v>
      </c>
      <c r="B3" s="36"/>
      <c r="C3" s="36"/>
      <c r="D3" s="36"/>
      <c r="E3" s="36"/>
    </row>
    <row r="4" spans="1:5" s="9" customFormat="1" ht="16.5" x14ac:dyDescent="0.2">
      <c r="A4" s="37" t="s">
        <v>6</v>
      </c>
      <c r="B4" s="37"/>
      <c r="C4" s="37"/>
      <c r="D4" s="37"/>
      <c r="E4" s="37"/>
    </row>
    <row r="5" spans="1:5" ht="15" x14ac:dyDescent="0.2">
      <c r="A5" s="38" t="s">
        <v>8</v>
      </c>
      <c r="B5" s="38"/>
      <c r="C5" s="38"/>
      <c r="D5" s="38"/>
      <c r="E5" s="38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23</v>
      </c>
      <c r="C11" s="32">
        <v>69823.899999999994</v>
      </c>
      <c r="D11" s="13">
        <v>31334.799999999999</v>
      </c>
      <c r="E11" s="18">
        <f>D11/C11*100</f>
        <v>44.876897452018582</v>
      </c>
    </row>
    <row r="12" spans="1:5" ht="27.6" customHeight="1" x14ac:dyDescent="0.2">
      <c r="A12" s="24" t="s">
        <v>12</v>
      </c>
      <c r="B12" s="27" t="s">
        <v>24</v>
      </c>
      <c r="C12" s="32">
        <v>824985.27</v>
      </c>
      <c r="D12" s="13">
        <v>394370.7</v>
      </c>
      <c r="E12" s="18">
        <f t="shared" ref="E12:E17" si="0">D12/C12*100</f>
        <v>47.803362598219479</v>
      </c>
    </row>
    <row r="13" spans="1:5" ht="39" customHeight="1" x14ac:dyDescent="0.2">
      <c r="A13" s="25" t="s">
        <v>13</v>
      </c>
      <c r="B13" s="27" t="s">
        <v>25</v>
      </c>
      <c r="C13" s="32">
        <v>35181.300000000003</v>
      </c>
      <c r="D13" s="13">
        <v>16172.3</v>
      </c>
      <c r="E13" s="18">
        <f t="shared" si="0"/>
        <v>45.968454832538868</v>
      </c>
    </row>
    <row r="14" spans="1:5" ht="37.9" customHeight="1" x14ac:dyDescent="0.2">
      <c r="A14" s="14" t="s">
        <v>14</v>
      </c>
      <c r="B14" s="30">
        <v>4016000</v>
      </c>
      <c r="C14" s="32">
        <v>35067.300000000003</v>
      </c>
      <c r="D14" s="13">
        <v>17718.2</v>
      </c>
      <c r="E14" s="18">
        <f t="shared" si="0"/>
        <v>50.52627376501755</v>
      </c>
    </row>
    <row r="15" spans="1:5" ht="26.45" customHeight="1" x14ac:dyDescent="0.2">
      <c r="A15" s="14" t="s">
        <v>15</v>
      </c>
      <c r="B15" s="28">
        <v>4014000</v>
      </c>
      <c r="C15" s="32">
        <v>20233.400000000001</v>
      </c>
      <c r="D15" s="13">
        <v>8780.7999999999993</v>
      </c>
      <c r="E15" s="18">
        <f t="shared" si="0"/>
        <v>43.397550584676814</v>
      </c>
    </row>
    <row r="16" spans="1:5" ht="18.75" customHeight="1" x14ac:dyDescent="0.2">
      <c r="A16" s="14" t="s">
        <v>16</v>
      </c>
      <c r="B16" s="27" t="s">
        <v>26</v>
      </c>
      <c r="C16" s="32">
        <v>13057.1</v>
      </c>
      <c r="D16" s="13">
        <v>7414.9</v>
      </c>
      <c r="E16" s="18">
        <f t="shared" si="0"/>
        <v>56.788260792978527</v>
      </c>
    </row>
    <row r="17" spans="1:5" ht="21.75" customHeight="1" x14ac:dyDescent="0.2">
      <c r="A17" s="16" t="s">
        <v>10</v>
      </c>
      <c r="B17" s="29"/>
      <c r="C17" s="33">
        <f>C11+C12+C13+C14+C15+C16</f>
        <v>998348.27000000014</v>
      </c>
      <c r="D17" s="22">
        <f>D11+D12+D13+D14+D15+D16</f>
        <v>475791.7</v>
      </c>
      <c r="E17" s="31">
        <f t="shared" si="0"/>
        <v>47.657887963285596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4"/>
      <c r="B19" s="35"/>
      <c r="C19" s="35"/>
      <c r="D19" s="35"/>
      <c r="E19" s="35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23</v>
      </c>
      <c r="C25" s="32">
        <v>97.5</v>
      </c>
      <c r="D25" s="13">
        <v>42.2</v>
      </c>
      <c r="E25" s="13">
        <f t="shared" ref="E25:E30" si="1">D25/C25*100</f>
        <v>43.282051282051285</v>
      </c>
    </row>
    <row r="26" spans="1:5" ht="37.9" customHeight="1" x14ac:dyDescent="0.2">
      <c r="A26" s="24" t="s">
        <v>12</v>
      </c>
      <c r="B26" s="27" t="s">
        <v>24</v>
      </c>
      <c r="C26" s="32">
        <v>57623.199999999997</v>
      </c>
      <c r="D26" s="13">
        <v>7705.5</v>
      </c>
      <c r="E26" s="13">
        <f t="shared" si="1"/>
        <v>13.372218134362548</v>
      </c>
    </row>
    <row r="27" spans="1:5" ht="32.25" customHeight="1" x14ac:dyDescent="0.2">
      <c r="A27" s="15" t="s">
        <v>13</v>
      </c>
      <c r="B27" s="27" t="s">
        <v>25</v>
      </c>
      <c r="C27" s="32">
        <v>6226.4840000000004</v>
      </c>
      <c r="D27" s="23">
        <v>4967.3999999999996</v>
      </c>
      <c r="E27" s="13">
        <f t="shared" si="1"/>
        <v>79.7785716625948</v>
      </c>
    </row>
    <row r="28" spans="1:5" ht="18.75" customHeight="1" x14ac:dyDescent="0.2">
      <c r="A28" s="14" t="s">
        <v>14</v>
      </c>
      <c r="B28" s="30">
        <v>4016000</v>
      </c>
      <c r="C28" s="32">
        <v>62081.64</v>
      </c>
      <c r="D28" s="13">
        <v>2712</v>
      </c>
      <c r="E28" s="13">
        <f t="shared" si="1"/>
        <v>4.3684412976203593</v>
      </c>
    </row>
    <row r="29" spans="1:5" ht="22.5" customHeight="1" x14ac:dyDescent="0.2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 x14ac:dyDescent="0.2">
      <c r="A30" s="15" t="s">
        <v>17</v>
      </c>
      <c r="B30" s="26" t="s">
        <v>27</v>
      </c>
      <c r="C30" s="32">
        <v>81191.5</v>
      </c>
      <c r="D30" s="13">
        <v>1453.2</v>
      </c>
      <c r="E30" s="13">
        <f t="shared" si="1"/>
        <v>1.7898425327774459</v>
      </c>
    </row>
    <row r="31" spans="1:5" ht="24" customHeight="1" x14ac:dyDescent="0.2">
      <c r="A31" s="15" t="s">
        <v>18</v>
      </c>
      <c r="B31" s="28">
        <v>4017600</v>
      </c>
      <c r="C31" s="32">
        <v>6030</v>
      </c>
      <c r="D31" s="13">
        <v>1671.5</v>
      </c>
      <c r="E31" s="13">
        <f>D31/C31*100</f>
        <v>27.719734660033168</v>
      </c>
    </row>
    <row r="32" spans="1:5" ht="23.25" customHeight="1" x14ac:dyDescent="0.2">
      <c r="A32" s="16" t="s">
        <v>10</v>
      </c>
      <c r="B32" s="17"/>
      <c r="C32" s="33">
        <f>C25+C26+C27+C28+C29+C30+C31</f>
        <v>213615.82399999999</v>
      </c>
      <c r="D32" s="22">
        <f>D25+D26+D27+D28+D29+D30+D31</f>
        <v>18905.5</v>
      </c>
      <c r="E32" s="22">
        <f>D32/C32*100</f>
        <v>8.8502338665697362</v>
      </c>
    </row>
    <row r="37" spans="1:5" ht="18" x14ac:dyDescent="0.2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2017-10-10T07:25:26Z</cp:lastPrinted>
  <dcterms:created xsi:type="dcterms:W3CDTF">2011-11-24T12:10:02Z</dcterms:created>
  <dcterms:modified xsi:type="dcterms:W3CDTF">2018-07-03T05:31:57Z</dcterms:modified>
</cp:coreProperties>
</file>