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/>
  <c r="D32" l="1"/>
  <c r="C32" l="1"/>
  <c r="D17"/>
  <c r="C17"/>
  <c r="E17" l="1"/>
  <c r="E30"/>
  <c r="E29"/>
  <c r="E28"/>
  <c r="E27"/>
  <c r="E26"/>
  <c r="E25"/>
  <c r="E31" l="1"/>
  <c r="E32" l="1"/>
  <c r="E12"/>
  <c r="E13"/>
  <c r="E14"/>
  <c r="E15"/>
  <c r="E16"/>
  <c r="E1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<sst xmlns="http://schemas.openxmlformats.org/spreadsheetml/2006/main" count="51" uniqueCount="30">
  <si>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</si>
  <si>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</si>
  <si>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</si>
  <si>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</si>
  <si>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</si>
  <si>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</si>
  <si>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</si>
  <si>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</si>
  <si>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</si>
  <si>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</si>
  <si>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</si>
  <si>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</si>
  <si>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</si>
  <si>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</si>
  <si>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</si>
  <si>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</si>
  <si>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</si>
  <si>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</si>
  <si>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</si>
  <si>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</si>
  <si>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</si>
  <si>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</si>
  <si>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</si>
  <si>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</si>
  <si>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</si>
  <si>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</si>
  <si>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</si>
  <si>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</si>
  <si>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23.07.2018 р.</t>
  </si>
  <si>
    <t>Виконано станом на 23.07.2018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</si>
</sst>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zoomScaleNormal="100" zoomScaleSheetLayoutView="100" workbookViewId="0">
      <selection activeCell="E33" sqref="E33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6" t="s">
        <v>28</v>
      </c>
      <c r="B3" s="36"/>
      <c r="C3" s="36"/>
      <c r="D3" s="36"/>
      <c r="E3" s="36"/>
    </row>
    <row r="4" spans="1:5" s="9" customFormat="1" ht="16.5">
      <c r="A4" s="37" t="s">
        <v>6</v>
      </c>
      <c r="B4" s="37"/>
      <c r="C4" s="37"/>
      <c r="D4" s="37"/>
      <c r="E4" s="37"/>
    </row>
    <row r="5" spans="1:5" ht="15">
      <c r="A5" s="38" t="s">
        <v>8</v>
      </c>
      <c r="B5" s="38"/>
      <c r="C5" s="38"/>
      <c r="D5" s="38"/>
      <c r="E5" s="38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23</v>
      </c>
      <c r="C11" s="32">
        <v>69823.899999999994</v>
      </c>
      <c r="D11" s="13">
        <v>33792.199999999997</v>
      </c>
      <c r="E11" s="18">
        <f>D11/C11*100</f>
        <v>48.396322749087346</v>
      </c>
    </row>
    <row r="12" spans="1:5" ht="27.6" customHeight="1">
      <c r="A12" s="24" t="s">
        <v>12</v>
      </c>
      <c r="B12" s="27" t="s">
        <v>24</v>
      </c>
      <c r="C12" s="32">
        <v>824985.27</v>
      </c>
      <c r="D12" s="13">
        <v>438150.9</v>
      </c>
      <c r="E12" s="18">
        <f t="shared" ref="E12:E17" si="0">D12/C12*100</f>
        <v>53.110148257556169</v>
      </c>
    </row>
    <row r="13" spans="1:5" ht="39" customHeight="1">
      <c r="A13" s="25" t="s">
        <v>13</v>
      </c>
      <c r="B13" s="27" t="s">
        <v>25</v>
      </c>
      <c r="C13" s="32">
        <v>35181.300000000003</v>
      </c>
      <c r="D13" s="13">
        <v>17045.900000000001</v>
      </c>
      <c r="E13" s="18">
        <f t="shared" si="0"/>
        <v>48.451592181073465</v>
      </c>
    </row>
    <row r="14" spans="1:5" ht="37.9" customHeight="1">
      <c r="A14" s="14" t="s">
        <v>14</v>
      </c>
      <c r="B14" s="30">
        <v>4016000</v>
      </c>
      <c r="C14" s="32">
        <v>35067.300000000003</v>
      </c>
      <c r="D14" s="13">
        <v>19979.900000000001</v>
      </c>
      <c r="E14" s="18">
        <f t="shared" si="0"/>
        <v>56.975872108773693</v>
      </c>
    </row>
    <row r="15" spans="1:5" ht="26.45" customHeight="1">
      <c r="A15" s="14" t="s">
        <v>15</v>
      </c>
      <c r="B15" s="28">
        <v>4014000</v>
      </c>
      <c r="C15" s="32">
        <v>20233.400000000001</v>
      </c>
      <c r="D15" s="13">
        <v>9409.2999999999993</v>
      </c>
      <c r="E15" s="18">
        <f t="shared" si="0"/>
        <v>46.503800646455851</v>
      </c>
    </row>
    <row r="16" spans="1:5" ht="18.75" customHeight="1">
      <c r="A16" s="14" t="s">
        <v>16</v>
      </c>
      <c r="B16" s="27" t="s">
        <v>26</v>
      </c>
      <c r="C16" s="32">
        <v>13057.1</v>
      </c>
      <c r="D16" s="13">
        <v>7474.6</v>
      </c>
      <c r="E16" s="18">
        <f t="shared" si="0"/>
        <v>57.245483300273413</v>
      </c>
    </row>
    <row r="17" spans="1:5" ht="21.75" customHeight="1">
      <c r="A17" s="16" t="s">
        <v>10</v>
      </c>
      <c r="B17" s="29"/>
      <c r="C17" s="33">
        <f>C11+C12+C13+C14+C15+C16</f>
        <v>998348.27000000014</v>
      </c>
      <c r="D17" s="22">
        <f>D11+D12+D13+D14+D15+D16</f>
        <v>525852.80000000005</v>
      </c>
      <c r="E17" s="31">
        <f t="shared" si="0"/>
        <v>52.672280385681432</v>
      </c>
    </row>
    <row r="18" spans="1:5" ht="18.75" customHeight="1">
      <c r="A18" s="10"/>
      <c r="C18" s="11"/>
      <c r="D18" s="12"/>
    </row>
    <row r="19" spans="1:5" s="19" customFormat="1" ht="18" customHeight="1">
      <c r="A19" s="34"/>
      <c r="B19" s="35"/>
      <c r="C19" s="35"/>
      <c r="D19" s="35"/>
      <c r="E19" s="35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9" customHeight="1">
      <c r="A26" s="24" t="s">
        <v>12</v>
      </c>
      <c r="B26" s="27" t="s">
        <v>24</v>
      </c>
      <c r="C26" s="32">
        <v>57623.199999999997</v>
      </c>
      <c r="D26" s="13">
        <v>10928.8</v>
      </c>
      <c r="E26" s="13">
        <f t="shared" si="1"/>
        <v>18.96597203903983</v>
      </c>
    </row>
    <row r="27" spans="1:5" ht="32.25" customHeight="1">
      <c r="A27" s="15" t="s">
        <v>13</v>
      </c>
      <c r="B27" s="27" t="s">
        <v>25</v>
      </c>
      <c r="C27" s="32">
        <v>6226.4840000000004</v>
      </c>
      <c r="D27" s="23">
        <v>5006.8999999999996</v>
      </c>
      <c r="E27" s="13">
        <f t="shared" si="1"/>
        <v>80.412958581440179</v>
      </c>
    </row>
    <row r="28" spans="1:5" ht="18.75" customHeight="1">
      <c r="A28" s="14" t="s">
        <v>14</v>
      </c>
      <c r="B28" s="30">
        <v>4016000</v>
      </c>
      <c r="C28" s="32">
        <v>62081.64</v>
      </c>
      <c r="D28" s="13">
        <v>10766.8</v>
      </c>
      <c r="E28" s="13">
        <f t="shared" si="1"/>
        <v>17.342969676703127</v>
      </c>
    </row>
    <row r="29" spans="1:5" ht="22.5" customHeight="1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>
      <c r="A30" s="15" t="s">
        <v>17</v>
      </c>
      <c r="B30" s="26" t="s">
        <v>27</v>
      </c>
      <c r="C30" s="32">
        <f>81191.5+1500</f>
        <v>82691.5</v>
      </c>
      <c r="D30" s="13">
        <v>11802.3</v>
      </c>
      <c r="E30" s="13">
        <f t="shared" si="1"/>
        <v>14.272688244861925</v>
      </c>
    </row>
    <row r="31" spans="1:5" ht="24" customHeight="1">
      <c r="A31" s="15" t="s">
        <v>18</v>
      </c>
      <c r="B31" s="28">
        <v>4017600</v>
      </c>
      <c r="C31" s="32">
        <v>6030</v>
      </c>
      <c r="D31" s="13">
        <v>2266.8000000000002</v>
      </c>
      <c r="E31" s="13">
        <f>D31/C31*100</f>
        <v>37.592039800995025</v>
      </c>
    </row>
    <row r="32" spans="1:5" ht="23.25" customHeight="1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41167.5</v>
      </c>
      <c r="E32" s="22">
        <f>D32/C32*100</f>
        <v>19.137364808643738</v>
      </c>
    </row>
    <row r="37" spans="1:5" ht="18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2017-10-10T07:25:26Z</cp:lastPrinted>
  <dcterms:created xsi:type="dcterms:W3CDTF">2011-11-24T12:10:02Z</dcterms:created>
  <dcterms:modified xsi:type="dcterms:W3CDTF">2018-07-24T12:05:50Z</dcterms:modified>
</cp:coreProperties>
</file>