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<sst xmlns="http://schemas.openxmlformats.org/spreadsheetml/2006/main" count="51" uniqueCount="30">
  <si>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</si>
  <si>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</si>
  <si>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</si>
  <si>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</si>
  <si>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</si>
  <si>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</si>
  <si>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</si>
  <si>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</si>
  <si>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</si>
  <si>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</si>
  <si>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</si>
  <si>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</si>
  <si>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</si>
  <si>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</si>
  <si>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</si>
  <si>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</si>
  <si>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</si>
  <si>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</si>
  <si>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</si>
  <si>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</si>
  <si>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</si>
  <si>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</si>
  <si>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</si>
  <si>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</si>
  <si>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</si>
  <si>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</si>
  <si>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</si>
  <si>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</si>
  <si>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25.06.2018 р.</t>
  </si>
  <si>
    <t>Виконано станом на 25.06.2018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</si>
</sst>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29" sqref="D2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69823.899999999994</v>
      </c>
      <c r="D11" s="13">
        <v>27624.6</v>
      </c>
      <c r="E11" s="18">
        <f>D11/C11*100</f>
        <v>39.563244104096164</v>
      </c>
    </row>
    <row r="12" spans="1:5" ht="27.6" customHeight="1" x14ac:dyDescent="0.2">
      <c r="A12" s="24" t="s">
        <v>12</v>
      </c>
      <c r="B12" s="27" t="s">
        <v>24</v>
      </c>
      <c r="C12" s="32">
        <v>824985.27</v>
      </c>
      <c r="D12" s="13">
        <v>392264.2</v>
      </c>
      <c r="E12" s="18">
        <f t="shared" ref="E12:E17" si="0">D12/C12*100</f>
        <v>47.548024705944144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14073.2</v>
      </c>
      <c r="E13" s="18">
        <f t="shared" si="0"/>
        <v>40.001932845005726</v>
      </c>
    </row>
    <row r="14" spans="1:5" ht="37.9" customHeight="1" x14ac:dyDescent="0.2">
      <c r="A14" s="14" t="s">
        <v>14</v>
      </c>
      <c r="B14" s="30">
        <v>4016000</v>
      </c>
      <c r="C14" s="32">
        <v>35067.300000000003</v>
      </c>
      <c r="D14" s="13">
        <v>17718.3</v>
      </c>
      <c r="E14" s="18">
        <f t="shared" si="0"/>
        <v>50.52655893096987</v>
      </c>
    </row>
    <row r="15" spans="1:5" ht="26.45" customHeight="1" x14ac:dyDescent="0.2">
      <c r="A15" s="14" t="s">
        <v>15</v>
      </c>
      <c r="B15" s="28">
        <v>4014000</v>
      </c>
      <c r="C15" s="32">
        <v>20233.400000000001</v>
      </c>
      <c r="D15" s="13">
        <v>7922.8</v>
      </c>
      <c r="E15" s="18">
        <f t="shared" si="0"/>
        <v>39.157037373847203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6304.3</v>
      </c>
      <c r="E16" s="18">
        <f t="shared" si="0"/>
        <v>48.282543596970228</v>
      </c>
    </row>
    <row r="17" spans="1:5" ht="21.75" customHeight="1" x14ac:dyDescent="0.2">
      <c r="A17" s="16" t="s">
        <v>10</v>
      </c>
      <c r="B17" s="29"/>
      <c r="C17" s="33">
        <f>C11+C12+C13+C14+C15+C16</f>
        <v>998348.27000000014</v>
      </c>
      <c r="D17" s="22">
        <f>D11+D12+D13+D14+D15+D16</f>
        <v>465907.39999999997</v>
      </c>
      <c r="E17" s="31">
        <f t="shared" si="0"/>
        <v>46.667822642693608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9" customHeight="1" x14ac:dyDescent="0.2">
      <c r="A26" s="24" t="s">
        <v>12</v>
      </c>
      <c r="B26" s="27" t="s">
        <v>24</v>
      </c>
      <c r="C26" s="32">
        <v>57623.199999999997</v>
      </c>
      <c r="D26" s="13">
        <v>7705.5</v>
      </c>
      <c r="E26" s="13">
        <f t="shared" si="1"/>
        <v>13.372218134362548</v>
      </c>
    </row>
    <row r="27" spans="1:5" ht="32.25" customHeight="1" x14ac:dyDescent="0.2">
      <c r="A27" s="15" t="s">
        <v>13</v>
      </c>
      <c r="B27" s="27" t="s">
        <v>25</v>
      </c>
      <c r="C27" s="32">
        <v>6226.4840000000004</v>
      </c>
      <c r="D27" s="23">
        <v>0</v>
      </c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62081.64</v>
      </c>
      <c r="D28" s="13">
        <v>2712</v>
      </c>
      <c r="E28" s="13">
        <f t="shared" si="1"/>
        <v>4.3684412976203593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">
      <c r="A30" s="15" t="s">
        <v>17</v>
      </c>
      <c r="B30" s="26" t="s">
        <v>27</v>
      </c>
      <c r="C30" s="32">
        <v>81191.5</v>
      </c>
      <c r="D30" s="13">
        <v>1453.2</v>
      </c>
      <c r="E30" s="13">
        <f t="shared" si="1"/>
        <v>1.7898425327774459</v>
      </c>
    </row>
    <row r="31" spans="1:5" ht="24" customHeight="1" x14ac:dyDescent="0.2">
      <c r="A31" s="15" t="s">
        <v>18</v>
      </c>
      <c r="B31" s="28">
        <v>4017600</v>
      </c>
      <c r="C31" s="32">
        <v>6030</v>
      </c>
      <c r="D31" s="13">
        <v>1671.5</v>
      </c>
      <c r="E31" s="13">
        <f>D31/C31*100</f>
        <v>27.719734660033168</v>
      </c>
    </row>
    <row r="32" spans="1:5" ht="23.25" customHeight="1" x14ac:dyDescent="0.2">
      <c r="A32" s="16" t="s">
        <v>10</v>
      </c>
      <c r="B32" s="17"/>
      <c r="C32" s="33">
        <f>C25+C26+C27+C28+C29+C30+C31</f>
        <v>213615.82399999999</v>
      </c>
      <c r="D32" s="22">
        <f>D25+D26+D27+D28+D29+D30+D31</f>
        <v>13938.100000000002</v>
      </c>
      <c r="E32" s="22">
        <f>D32/C32*100</f>
        <v>6.5248443392470783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2018-06-25T12:22:01Z</dcterms:modified>
</cp:coreProperties>
</file>