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/>
  <c r="C32"/>
  <c r="D17"/>
  <c r="C17"/>
  <c r="E17" l="1"/>
  <c r="E30"/>
  <c r="E29"/>
  <c r="E28"/>
  <c r="E27"/>
  <c r="E26"/>
  <c r="E25"/>
  <c r="E31" l="1"/>
  <c r="E32" l="1"/>
  <c r="E12"/>
  <c r="E13"/>
  <c r="E14"/>
  <c r="E15"/>
  <c r="E16"/>
  <c r="E1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<sst xmlns="http://schemas.openxmlformats.org/spreadsheetml/2006/main" count="51" uniqueCount="30">
  <si>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</si>
  <si>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</si>
  <si>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</si>
  <si>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</si>
  <si>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</si>
  <si>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</si>
  <si>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</si>
  <si>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</si>
  <si>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</si>
  <si>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</si>
  <si>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</si>
  <si>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</si>
  <si>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</si>
  <si>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</si>
  <si>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</si>
  <si>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</si>
  <si>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</si>
  <si>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</si>
  <si>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</si>
  <si>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</si>
  <si>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</si>
  <si>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</si>
  <si>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</si>
  <si>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</si>
  <si>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</si>
  <si>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</si>
  <si>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</si>
  <si>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</si>
  <si>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07.05.2018 р.</t>
  </si>
  <si>
    <t>Виконано станом на 07.05.2018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</si>
</sst>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zoomScaleNormal="100" zoomScaleSheetLayoutView="100" workbookViewId="0">
      <selection activeCell="I30" sqref="I30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28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23</v>
      </c>
      <c r="C11" s="32">
        <v>66744.3</v>
      </c>
      <c r="D11" s="13">
        <v>19347.599999999999</v>
      </c>
      <c r="E11" s="18">
        <f>D11/C11*100</f>
        <v>28.987643888691615</v>
      </c>
    </row>
    <row r="12" spans="1:5" ht="27.6" customHeight="1">
      <c r="A12" s="24" t="s">
        <v>12</v>
      </c>
      <c r="B12" s="27" t="s">
        <v>24</v>
      </c>
      <c r="C12" s="32">
        <v>813508.47</v>
      </c>
      <c r="D12" s="13">
        <v>248024.7</v>
      </c>
      <c r="E12" s="18">
        <f t="shared" ref="E12:E17" si="0">D12/C12*100</f>
        <v>30.488275063688029</v>
      </c>
    </row>
    <row r="13" spans="1:5" ht="39" customHeight="1">
      <c r="A13" s="25" t="s">
        <v>13</v>
      </c>
      <c r="B13" s="27" t="s">
        <v>25</v>
      </c>
      <c r="C13" s="32">
        <v>35181.300000000003</v>
      </c>
      <c r="D13" s="13">
        <v>10090.6</v>
      </c>
      <c r="E13" s="18">
        <f t="shared" si="0"/>
        <v>28.681714433520078</v>
      </c>
    </row>
    <row r="14" spans="1:5" ht="37.9" customHeight="1">
      <c r="A14" s="14" t="s">
        <v>14</v>
      </c>
      <c r="B14" s="30">
        <v>4016000</v>
      </c>
      <c r="C14" s="32">
        <v>37114.800000000003</v>
      </c>
      <c r="D14" s="13">
        <v>10464.200000000001</v>
      </c>
      <c r="E14" s="18">
        <f t="shared" si="0"/>
        <v>28.194143576147518</v>
      </c>
    </row>
    <row r="15" spans="1:5" ht="26.45" customHeight="1">
      <c r="A15" s="14" t="s">
        <v>15</v>
      </c>
      <c r="B15" s="28">
        <v>4014000</v>
      </c>
      <c r="C15" s="32">
        <v>20308.2</v>
      </c>
      <c r="D15" s="13">
        <v>5812.1</v>
      </c>
      <c r="E15" s="18">
        <f t="shared" si="0"/>
        <v>28.61947390709172</v>
      </c>
    </row>
    <row r="16" spans="1:5" ht="18.75" customHeight="1">
      <c r="A16" s="14" t="s">
        <v>16</v>
      </c>
      <c r="B16" s="27" t="s">
        <v>26</v>
      </c>
      <c r="C16" s="32">
        <v>13057.1</v>
      </c>
      <c r="D16" s="13">
        <v>4254.7</v>
      </c>
      <c r="E16" s="18">
        <f t="shared" si="0"/>
        <v>32.585336713359013</v>
      </c>
    </row>
    <row r="17" spans="1:5" ht="21.75" customHeight="1">
      <c r="A17" s="16" t="s">
        <v>10</v>
      </c>
      <c r="B17" s="29"/>
      <c r="C17" s="33">
        <f>C11+C12+C13+C14+C15+C16</f>
        <v>985914.17</v>
      </c>
      <c r="D17" s="22">
        <f>D11+D12+D13+D14+D15+D16</f>
        <v>297993.89999999997</v>
      </c>
      <c r="E17" s="31">
        <f t="shared" si="0"/>
        <v>30.225136129243374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9" customHeight="1">
      <c r="A26" s="24" t="s">
        <v>12</v>
      </c>
      <c r="B26" s="27" t="s">
        <v>24</v>
      </c>
      <c r="C26" s="32">
        <v>44913</v>
      </c>
      <c r="D26" s="13">
        <v>1193.3</v>
      </c>
      <c r="E26" s="13">
        <f t="shared" si="1"/>
        <v>2.6569144791040453</v>
      </c>
    </row>
    <row r="27" spans="1:5" ht="32.25" customHeight="1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>
      <c r="A28" s="14" t="s">
        <v>14</v>
      </c>
      <c r="B28" s="30">
        <v>4016000</v>
      </c>
      <c r="C28" s="32">
        <v>59556.6</v>
      </c>
      <c r="D28" s="13">
        <v>1588.4</v>
      </c>
      <c r="E28" s="13">
        <f t="shared" si="1"/>
        <v>2.6670427794736438</v>
      </c>
    </row>
    <row r="29" spans="1:5" ht="22.5" customHeight="1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>
      <c r="A30" s="15" t="s">
        <v>17</v>
      </c>
      <c r="B30" s="26" t="s">
        <v>27</v>
      </c>
      <c r="C30" s="32">
        <v>59584.6</v>
      </c>
      <c r="D30" s="13">
        <v>794.7</v>
      </c>
      <c r="E30" s="13">
        <f t="shared" si="1"/>
        <v>1.3337338842586846</v>
      </c>
    </row>
    <row r="31" spans="1:5" ht="24" customHeight="1">
      <c r="A31" s="15" t="s">
        <v>18</v>
      </c>
      <c r="B31" s="28">
        <v>4017600</v>
      </c>
      <c r="C31" s="32">
        <v>3982.5</v>
      </c>
      <c r="D31" s="13">
        <v>956</v>
      </c>
      <c r="E31" s="13">
        <f>D31/C31*100</f>
        <v>24.005021971123668</v>
      </c>
    </row>
    <row r="32" spans="1:5" ht="23.25" customHeight="1">
      <c r="A32" s="16" t="s">
        <v>10</v>
      </c>
      <c r="B32" s="17"/>
      <c r="C32" s="33">
        <f>C25+C26+C27+C28+C29+C30+C31</f>
        <v>169758.8</v>
      </c>
      <c r="D32" s="22">
        <f>D25+D26+D27+D28+D29+D30+D31</f>
        <v>4532.3999999999996</v>
      </c>
      <c r="E32" s="22">
        <f>D32/C32*100</f>
        <v>2.6699057721897188</v>
      </c>
    </row>
    <row r="37" spans="1:5" ht="18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2017-10-10T07:25:26Z</cp:lastPrinted>
  <dcterms:created xsi:type="dcterms:W3CDTF">2011-11-24T12:10:02Z</dcterms:created>
  <dcterms:modified xsi:type="dcterms:W3CDTF">2018-05-07T12:44:30Z</dcterms:modified>
</cp:coreProperties>
</file>