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<sst xmlns="http://schemas.openxmlformats.org/spreadsheetml/2006/main" count="51" uniqueCount="30">
  <si>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</si>
  <si>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</si>
  <si>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</si>
  <si>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</si>
  <si>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</si>
  <si>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</si>
  <si>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</si>
  <si>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</si>
  <si>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</si>
  <si>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</si>
  <si>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</si>
  <si>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</si>
  <si>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</si>
  <si>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</si>
  <si>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</si>
  <si>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</si>
  <si>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</si>
  <si>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</si>
  <si>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</si>
  <si>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</si>
  <si>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</si>
  <si>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</si>
  <si>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</si>
  <si>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</si>
  <si>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</si>
  <si>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</si>
  <si>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</si>
  <si>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</si>
  <si>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29.05.2018 р.</t>
  </si>
  <si>
    <t>Виконано станом на 29.05.2018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</si>
</sst>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D10" sqref="D10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69823.899999999994</v>
      </c>
      <c r="D11" s="13">
        <v>21746.5</v>
      </c>
      <c r="E11" s="18">
        <f>D11/C11*100</f>
        <v>31.144779939247165</v>
      </c>
    </row>
    <row r="12" spans="1:5" ht="27.6" customHeight="1" x14ac:dyDescent="0.25">
      <c r="A12" s="24" t="s">
        <v>12</v>
      </c>
      <c r="B12" s="27" t="s">
        <v>24</v>
      </c>
      <c r="C12" s="32">
        <v>821563.27</v>
      </c>
      <c r="D12" s="13">
        <v>269601.2</v>
      </c>
      <c r="E12" s="18">
        <f t="shared" ref="E12:E17" si="0">D12/C12*100</f>
        <v>32.815634515890665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11146</v>
      </c>
      <c r="E13" s="18">
        <f t="shared" si="0"/>
        <v>31.681603579174162</v>
      </c>
    </row>
    <row r="14" spans="1:5" ht="37.799999999999997" customHeight="1" x14ac:dyDescent="0.25">
      <c r="A14" s="14" t="s">
        <v>14</v>
      </c>
      <c r="B14" s="30">
        <v>4016000</v>
      </c>
      <c r="C14" s="32">
        <v>35067.300000000003</v>
      </c>
      <c r="D14" s="13">
        <v>13281.3</v>
      </c>
      <c r="E14" s="18">
        <f t="shared" si="0"/>
        <v>37.873745626267201</v>
      </c>
    </row>
    <row r="15" spans="1:5" ht="26.4" customHeight="1" x14ac:dyDescent="0.25">
      <c r="A15" s="14" t="s">
        <v>15</v>
      </c>
      <c r="B15" s="28">
        <v>4014000</v>
      </c>
      <c r="C15" s="32">
        <v>20233.400000000001</v>
      </c>
      <c r="D15" s="13">
        <v>6491.9</v>
      </c>
      <c r="E15" s="18">
        <f t="shared" si="0"/>
        <v>32.085067265017244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4744.8</v>
      </c>
      <c r="E16" s="18">
        <f t="shared" si="0"/>
        <v>36.338850127516828</v>
      </c>
    </row>
    <row r="17" spans="1:5" ht="21.75" customHeight="1" x14ac:dyDescent="0.25">
      <c r="A17" s="16" t="s">
        <v>10</v>
      </c>
      <c r="B17" s="29"/>
      <c r="C17" s="33">
        <f>C11+C12+C13+C14+C15+C16</f>
        <v>994926.27000000014</v>
      </c>
      <c r="D17" s="22">
        <f>D11+D12+D13+D14+D15+D16</f>
        <v>327011.7</v>
      </c>
      <c r="E17" s="31">
        <f t="shared" si="0"/>
        <v>32.867933017790349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4" t="s">
        <v>12</v>
      </c>
      <c r="B26" s="27" t="s">
        <v>24</v>
      </c>
      <c r="C26" s="32">
        <v>56767.7</v>
      </c>
      <c r="D26" s="13">
        <v>2030.4</v>
      </c>
      <c r="E26" s="13">
        <f t="shared" si="1"/>
        <v>3.5766818102547755</v>
      </c>
    </row>
    <row r="27" spans="1:5" ht="32.25" customHeight="1" x14ac:dyDescent="0.25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62081.64</v>
      </c>
      <c r="D28" s="13">
        <v>1809.3</v>
      </c>
      <c r="E28" s="13">
        <f t="shared" si="1"/>
        <v>2.9143882152597773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6" t="s">
        <v>27</v>
      </c>
      <c r="C30" s="32">
        <v>81191.5</v>
      </c>
      <c r="D30" s="13">
        <v>1453.2</v>
      </c>
      <c r="E30" s="13">
        <f t="shared" si="1"/>
        <v>1.7898425327774459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1020.5</v>
      </c>
      <c r="E31" s="13">
        <f>D31/C31*100</f>
        <v>16.923714759535656</v>
      </c>
    </row>
    <row r="32" spans="1:5" ht="23.25" customHeight="1" x14ac:dyDescent="0.25">
      <c r="A32" s="16" t="s">
        <v>10</v>
      </c>
      <c r="B32" s="17"/>
      <c r="C32" s="33">
        <f>C25+C26+C27+C28+C29+C30+C31</f>
        <v>207792.94</v>
      </c>
      <c r="D32" s="22">
        <f>D25+D26+D27+D28+D29+D30+D31</f>
        <v>6313.4</v>
      </c>
      <c r="E32" s="22">
        <f>D32/C32*100</f>
        <v>3.0383130437444121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2018-05-29T10:12:16Z</dcterms:modified>
  <cp:category/>
</cp:coreProperties>
</file>