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<sst xmlns="http://schemas.openxmlformats.org/spreadsheetml/2006/main" count="51" uniqueCount="30">
  <si>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</si>
  <si>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</si>
  <si>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</si>
  <si>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</si>
  <si>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</si>
  <si>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</si>
  <si>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</si>
  <si>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</si>
  <si>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</si>
  <si>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</si>
  <si>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</si>
  <si>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</si>
  <si>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</si>
  <si>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</si>
  <si>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</si>
  <si>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</si>
  <si>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</si>
  <si>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</si>
  <si>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</si>
  <si>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</si>
  <si>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</si>
  <si>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</si>
  <si>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</si>
  <si>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</si>
  <si>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</si>
  <si>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</si>
  <si>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</si>
  <si>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</si>
  <si>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30.04.2018 р.</t>
  </si>
  <si>
    <t>Виконано станом на 30.04.2018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</si>
</sst>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19343.599999999999</v>
      </c>
      <c r="E11" s="18">
        <f>D11/C11*100</f>
        <v>28.981650867564717</v>
      </c>
    </row>
    <row r="12" spans="1:5" ht="27.6" customHeight="1" x14ac:dyDescent="0.25">
      <c r="A12" s="24" t="s">
        <v>12</v>
      </c>
      <c r="B12" s="27" t="s">
        <v>24</v>
      </c>
      <c r="C12" s="32">
        <v>813508.47</v>
      </c>
      <c r="D12" s="13">
        <v>213568.1</v>
      </c>
      <c r="E12" s="18">
        <f t="shared" ref="E12:E17" si="0">D12/C12*100</f>
        <v>26.252719900998695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9915.2999999999993</v>
      </c>
      <c r="E13" s="18">
        <f t="shared" si="0"/>
        <v>28.183438360720036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8582.1</v>
      </c>
      <c r="E14" s="18">
        <f t="shared" si="0"/>
        <v>23.123120695787126</v>
      </c>
    </row>
    <row r="15" spans="1:5" ht="26.4" customHeight="1" x14ac:dyDescent="0.25">
      <c r="A15" s="14" t="s">
        <v>15</v>
      </c>
      <c r="B15" s="28">
        <v>4014000</v>
      </c>
      <c r="C15" s="32">
        <v>20308.2</v>
      </c>
      <c r="D15" s="13">
        <v>5812</v>
      </c>
      <c r="E15" s="18">
        <f t="shared" si="0"/>
        <v>28.618981495159591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3919.1</v>
      </c>
      <c r="E16" s="18">
        <f t="shared" si="0"/>
        <v>30.015087576873885</v>
      </c>
    </row>
    <row r="17" spans="1:5" ht="21.75" customHeight="1" x14ac:dyDescent="0.25">
      <c r="A17" s="16" t="s">
        <v>10</v>
      </c>
      <c r="B17" s="29"/>
      <c r="C17" s="33">
        <f>C11+C12+C13+C14+C15+C16</f>
        <v>985914.17</v>
      </c>
      <c r="D17" s="22">
        <f>D11+D12+D13+D14+D15+D16</f>
        <v>261140.2</v>
      </c>
      <c r="E17" s="31">
        <f t="shared" si="0"/>
        <v>26.487112970493161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1193.3</v>
      </c>
      <c r="E26" s="13">
        <f t="shared" si="1"/>
        <v>2.6569144791040453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848.7</v>
      </c>
      <c r="E28" s="13">
        <f t="shared" si="1"/>
        <v>1.4250309789343247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794.7</v>
      </c>
      <c r="E30" s="13">
        <f t="shared" si="1"/>
        <v>1.3337338842586846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941.9</v>
      </c>
      <c r="E31" s="13">
        <f>D31/C31*100</f>
        <v>23.650973006905211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22">
        <f>D25+D26+D27+D28+D29+D30+D31</f>
        <v>3778.6</v>
      </c>
      <c r="E32" s="22">
        <f>D32/C32*100</f>
        <v>2.2258639905560123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2018-05-02T12:14:24Z</dcterms:modified>
  <cp:category/>
</cp:coreProperties>
</file>