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<sst xmlns="http://schemas.openxmlformats.org/spreadsheetml/2006/main" count="51" uniqueCount="30">
  <si>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</si>
  <si>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</si>
  <si>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</si>
  <si>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</si>
  <si>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</si>
  <si>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</si>
  <si>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</si>
  <si>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</si>
  <si>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</si>
  <si>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</si>
  <si>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</si>
  <si>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</si>
  <si>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</si>
  <si>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</si>
  <si>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</si>
  <si>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</si>
  <si>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</si>
  <si>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</si>
  <si>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</si>
  <si>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</si>
  <si>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</si>
  <si>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</si>
  <si>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</si>
  <si>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</si>
  <si>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</si>
  <si>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</si>
  <si>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</si>
  <si>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</si>
  <si>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14.05.2018 р.</t>
  </si>
  <si>
    <t>Виконано станом на 14.05.2018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</si>
</sst>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4" sqref="D3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19347.599999999999</v>
      </c>
      <c r="E11" s="18">
        <f>D11/C11*100</f>
        <v>27.70913684282889</v>
      </c>
    </row>
    <row r="12" spans="1:5" ht="27.6" customHeight="1" x14ac:dyDescent="0.25">
      <c r="A12" s="24" t="s">
        <v>12</v>
      </c>
      <c r="B12" s="27" t="s">
        <v>24</v>
      </c>
      <c r="C12" s="32">
        <v>821563.27</v>
      </c>
      <c r="D12" s="13">
        <v>248024.7</v>
      </c>
      <c r="E12" s="18">
        <f t="shared" ref="E12:E17" si="0">D12/C12*100</f>
        <v>30.189360826707844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10090.6</v>
      </c>
      <c r="E13" s="18">
        <f t="shared" si="0"/>
        <v>28.681714433520078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10464.200000000001</v>
      </c>
      <c r="E14" s="18">
        <f t="shared" si="0"/>
        <v>29.840335583292699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5812.1</v>
      </c>
      <c r="E15" s="18">
        <f t="shared" si="0"/>
        <v>28.725276028744553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4254.7</v>
      </c>
      <c r="E16" s="18">
        <f t="shared" si="0"/>
        <v>32.585336713359013</v>
      </c>
    </row>
    <row r="17" spans="1:5" ht="21.75" customHeight="1" x14ac:dyDescent="0.25">
      <c r="A17" s="16" t="s">
        <v>10</v>
      </c>
      <c r="B17" s="29"/>
      <c r="C17" s="33">
        <f>C11+C12+C13+C14+C15+C16</f>
        <v>994926.27000000014</v>
      </c>
      <c r="D17" s="22">
        <f>D11+D12+D13+D14+D15+D16</f>
        <v>297993.89999999997</v>
      </c>
      <c r="E17" s="31">
        <f t="shared" si="0"/>
        <v>29.951355088854971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4" t="s">
        <v>12</v>
      </c>
      <c r="B26" s="27" t="s">
        <v>24</v>
      </c>
      <c r="C26" s="32">
        <v>56767.7</v>
      </c>
      <c r="D26" s="13">
        <v>1481.5</v>
      </c>
      <c r="E26" s="13">
        <f t="shared" si="1"/>
        <v>2.6097587184261473</v>
      </c>
    </row>
    <row r="27" spans="1:5" ht="32.25" customHeight="1" x14ac:dyDescent="0.25">
      <c r="A27" s="15" t="s">
        <v>13</v>
      </c>
      <c r="B27" s="27" t="s">
        <v>25</v>
      </c>
      <c r="C27" s="32">
        <v>1259.0999999999999</v>
      </c>
      <c r="D27" s="23">
        <v>0</v>
      </c>
      <c r="E27" s="13">
        <f t="shared" si="1"/>
        <v>0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1588.4</v>
      </c>
      <c r="E28" s="13">
        <f t="shared" si="1"/>
        <v>2.5585664296239599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17</v>
      </c>
      <c r="B30" s="26" t="s">
        <v>27</v>
      </c>
      <c r="C30" s="32">
        <v>81191.5</v>
      </c>
      <c r="D30" s="13">
        <v>1154.8</v>
      </c>
      <c r="E30" s="13">
        <f t="shared" si="1"/>
        <v>1.4223163754826551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968.9</v>
      </c>
      <c r="E31" s="13">
        <f>D31/C31*100</f>
        <v>16.067993366500829</v>
      </c>
    </row>
    <row r="32" spans="1:5" ht="23.25" customHeight="1" x14ac:dyDescent="0.25">
      <c r="A32" s="16" t="s">
        <v>10</v>
      </c>
      <c r="B32" s="17"/>
      <c r="C32" s="33">
        <f>C25+C26+C27+C28+C29+C30+C31</f>
        <v>207792.94</v>
      </c>
      <c r="D32" s="22">
        <f>D25+D26+D27+D28+D29+D30+D31</f>
        <v>5193.5999999999995</v>
      </c>
      <c r="E32" s="22">
        <f>D32/C32*100</f>
        <v>2.4994111926998097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2018-05-14T14:02:28Z</dcterms:modified>
  <cp:category/>
</cp:coreProperties>
</file>