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<sst xmlns="http://schemas.openxmlformats.org/spreadsheetml/2006/main" count="51" uniqueCount="30">
  <si>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</si>
  <si>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</si>
  <si>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</si>
  <si>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</si>
  <si>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</si>
  <si>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</si>
  <si>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</si>
  <si>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</si>
  <si>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</si>
  <si>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</si>
  <si>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</si>
  <si>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</si>
  <si>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</si>
  <si>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</si>
  <si>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</si>
  <si>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</si>
  <si>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</si>
  <si>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</si>
  <si>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</si>
  <si>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</si>
  <si>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</si>
  <si>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</si>
  <si>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</si>
  <si>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</si>
  <si>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</si>
  <si>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</si>
  <si>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</si>
  <si>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</si>
  <si>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19.02.2018 р.</t>
  </si>
  <si>
    <t>Виконано станом на 19.02.2018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</si>
</sst>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D11" sqref="D1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66744.3</v>
      </c>
      <c r="D11" s="13">
        <v>5456.7</v>
      </c>
      <c r="E11" s="18">
        <f>D11/C11*100</f>
        <v>8.1755295957857061</v>
      </c>
    </row>
    <row r="12" spans="1:5" ht="27.6" customHeight="1" x14ac:dyDescent="0.25">
      <c r="A12" s="24" t="s">
        <v>12</v>
      </c>
      <c r="B12" s="27" t="s">
        <v>24</v>
      </c>
      <c r="C12" s="32">
        <v>781997.87</v>
      </c>
      <c r="D12" s="13">
        <v>66594.5</v>
      </c>
      <c r="E12" s="18">
        <f t="shared" ref="E12:E17" si="0">D12/C12*100</f>
        <v>8.5159439117142348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2678</v>
      </c>
      <c r="E13" s="18">
        <f t="shared" si="0"/>
        <v>7.6119984196149657</v>
      </c>
    </row>
    <row r="14" spans="1:5" ht="37.799999999999997" customHeight="1" x14ac:dyDescent="0.25">
      <c r="A14" s="14" t="s">
        <v>14</v>
      </c>
      <c r="B14" s="30">
        <v>4016000</v>
      </c>
      <c r="C14" s="32">
        <v>37114.800000000003</v>
      </c>
      <c r="D14" s="13">
        <v>2323.6999999999998</v>
      </c>
      <c r="E14" s="18">
        <f t="shared" si="0"/>
        <v>6.2608447304040427</v>
      </c>
    </row>
    <row r="15" spans="1:5" ht="26.4" customHeight="1" x14ac:dyDescent="0.25">
      <c r="A15" s="14" t="s">
        <v>15</v>
      </c>
      <c r="B15" s="28">
        <v>4014000</v>
      </c>
      <c r="C15" s="32">
        <v>50947.6</v>
      </c>
      <c r="D15" s="13">
        <v>1609.9</v>
      </c>
      <c r="E15" s="18">
        <f t="shared" si="0"/>
        <v>3.1599133227080376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685.3</v>
      </c>
      <c r="E16" s="18">
        <f t="shared" si="0"/>
        <v>5.248485498311263</v>
      </c>
    </row>
    <row r="17" spans="1:5" ht="21.75" customHeight="1" x14ac:dyDescent="0.25">
      <c r="A17" s="16" t="s">
        <v>10</v>
      </c>
      <c r="B17" s="29"/>
      <c r="C17" s="33">
        <f>C11+C12+C13+C14+C15+C16</f>
        <v>985042.97000000009</v>
      </c>
      <c r="D17" s="33">
        <f>D11+D12+D13+D14+D15+D16</f>
        <v>79348.099999999991</v>
      </c>
      <c r="E17" s="31">
        <f t="shared" si="0"/>
        <v>8.0552932629933895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4" t="s">
        <v>12</v>
      </c>
      <c r="B26" s="27" t="s">
        <v>24</v>
      </c>
      <c r="C26" s="32">
        <v>44913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59556.6</v>
      </c>
      <c r="D28" s="13">
        <v>0</v>
      </c>
      <c r="E28" s="13">
        <f t="shared" si="1"/>
        <v>0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6" t="s">
        <v>27</v>
      </c>
      <c r="C30" s="32">
        <v>59584.6</v>
      </c>
      <c r="D30" s="13">
        <v>0</v>
      </c>
      <c r="E30" s="13">
        <f t="shared" si="1"/>
        <v>0</v>
      </c>
    </row>
    <row r="31" spans="1:5" ht="24" customHeight="1" x14ac:dyDescent="0.25">
      <c r="A31" s="15" t="s">
        <v>18</v>
      </c>
      <c r="B31" s="28">
        <v>4017600</v>
      </c>
      <c r="C31" s="32">
        <v>3982.5</v>
      </c>
      <c r="D31" s="13">
        <v>0</v>
      </c>
      <c r="E31" s="13">
        <f>D31/C31*100</f>
        <v>0</v>
      </c>
    </row>
    <row r="32" spans="1:5" ht="23.25" customHeight="1" x14ac:dyDescent="0.25">
      <c r="A32" s="16" t="s">
        <v>10</v>
      </c>
      <c r="B32" s="17"/>
      <c r="C32" s="33">
        <f>C25+C26+C27+C28+C29+C30+C31</f>
        <v>169758.8</v>
      </c>
      <c r="D32" s="33">
        <f>D25+D26+D27+D28+D29+D30+D31</f>
        <v>0</v>
      </c>
      <c r="E32" s="22">
        <f>D32/C32*100</f>
        <v>0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2018-02-19T14:21:02Z</dcterms:modified>
  <cp:category/>
</cp:coreProperties>
</file>