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/>
  <c r="D32" l="1"/>
  <c r="C32" l="1"/>
  <c r="D17"/>
  <c r="C17"/>
  <c r="E17" l="1"/>
  <c r="E30"/>
  <c r="E29"/>
  <c r="E28"/>
  <c r="E27"/>
  <c r="E26"/>
  <c r="E25"/>
  <c r="E31" l="1"/>
  <c r="E32" l="1"/>
  <c r="E12"/>
  <c r="E13"/>
  <c r="E14"/>
  <c r="E15"/>
  <c r="E16"/>
  <c r="E1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<sst xmlns="http://schemas.openxmlformats.org/spreadsheetml/2006/main" count="51" uniqueCount="30">
  <si>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</si>
  <si>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</si>
  <si>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</si>
  <si>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</si>
  <si>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</si>
  <si>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</si>
  <si>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</si>
  <si>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</si>
  <si>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</si>
  <si>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</si>
  <si>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</si>
  <si>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</si>
  <si>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</si>
  <si>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</si>
  <si>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</si>
  <si>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</si>
  <si>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</si>
  <si>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</si>
  <si>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</si>
  <si>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</si>
  <si>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</si>
  <si>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</si>
  <si>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</si>
  <si>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</si>
  <si>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</si>
  <si>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</si>
  <si>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</si>
  <si>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</si>
  <si>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19.11.2018 р.</t>
  </si>
  <si>
    <t>Виконано станом на 19.11.2018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</si>
</sst>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19" zoomScaleNormal="100" zoomScaleSheetLayoutView="100" workbookViewId="0">
      <selection activeCell="H34" sqref="H34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28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23</v>
      </c>
      <c r="C11" s="32">
        <v>69823.899999999994</v>
      </c>
      <c r="D11" s="13">
        <v>54804.5</v>
      </c>
      <c r="E11" s="18">
        <f>D11/C11*100</f>
        <v>78.489600265811561</v>
      </c>
    </row>
    <row r="12" spans="1:5" ht="27.6" customHeight="1">
      <c r="A12" s="24" t="s">
        <v>12</v>
      </c>
      <c r="B12" s="27" t="s">
        <v>24</v>
      </c>
      <c r="C12" s="32">
        <v>824985.27</v>
      </c>
      <c r="D12" s="13">
        <v>643446.5</v>
      </c>
      <c r="E12" s="18">
        <f t="shared" ref="E12:E17" si="0">D12/C12*100</f>
        <v>77.994907715140172</v>
      </c>
    </row>
    <row r="13" spans="1:5" ht="39" customHeight="1">
      <c r="A13" s="25" t="s">
        <v>13</v>
      </c>
      <c r="B13" s="27" t="s">
        <v>25</v>
      </c>
      <c r="C13" s="32">
        <v>35181.300000000003</v>
      </c>
      <c r="D13" s="13">
        <v>28820.799999999999</v>
      </c>
      <c r="E13" s="18">
        <f t="shared" si="0"/>
        <v>81.920793148632924</v>
      </c>
    </row>
    <row r="14" spans="1:5" ht="37.9" customHeight="1">
      <c r="A14" s="14" t="s">
        <v>14</v>
      </c>
      <c r="B14" s="30">
        <v>4016000</v>
      </c>
      <c r="C14" s="32">
        <v>35067.300000000003</v>
      </c>
      <c r="D14" s="13">
        <v>29745.8</v>
      </c>
      <c r="E14" s="18">
        <f t="shared" si="0"/>
        <v>84.824893846974234</v>
      </c>
    </row>
    <row r="15" spans="1:5" ht="26.45" customHeight="1">
      <c r="A15" s="14" t="s">
        <v>15</v>
      </c>
      <c r="B15" s="28">
        <v>4014000</v>
      </c>
      <c r="C15" s="32">
        <v>20233.400000000001</v>
      </c>
      <c r="D15" s="13">
        <v>15384.9</v>
      </c>
      <c r="E15" s="18">
        <f t="shared" si="0"/>
        <v>76.037146500341009</v>
      </c>
    </row>
    <row r="16" spans="1:5" ht="18.75" customHeight="1">
      <c r="A16" s="14" t="s">
        <v>16</v>
      </c>
      <c r="B16" s="27" t="s">
        <v>26</v>
      </c>
      <c r="C16" s="32">
        <v>13057.1</v>
      </c>
      <c r="D16" s="13">
        <v>11201.9</v>
      </c>
      <c r="E16" s="18">
        <f t="shared" si="0"/>
        <v>85.791638265771113</v>
      </c>
    </row>
    <row r="17" spans="1:5" ht="21.75" customHeight="1">
      <c r="A17" s="16" t="s">
        <v>10</v>
      </c>
      <c r="B17" s="29"/>
      <c r="C17" s="33">
        <f>C11+C12+C13+C14+C15+C16</f>
        <v>998348.27000000014</v>
      </c>
      <c r="D17" s="22">
        <f>D11+D12+D13+D14+D15+D16</f>
        <v>783404.40000000014</v>
      </c>
      <c r="E17" s="31">
        <f t="shared" si="0"/>
        <v>78.470051337896351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9" customHeight="1">
      <c r="A26" s="24" t="s">
        <v>12</v>
      </c>
      <c r="B26" s="27" t="s">
        <v>24</v>
      </c>
      <c r="C26" s="32">
        <v>57623.199999999997</v>
      </c>
      <c r="D26" s="13">
        <v>41797.699999999997</v>
      </c>
      <c r="E26" s="13">
        <f t="shared" si="1"/>
        <v>72.53623540518403</v>
      </c>
    </row>
    <row r="27" spans="1:5" ht="32.25" customHeight="1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>
      <c r="A28" s="14" t="s">
        <v>14</v>
      </c>
      <c r="B28" s="30">
        <v>4016000</v>
      </c>
      <c r="C28" s="32">
        <v>62081.64</v>
      </c>
      <c r="D28" s="13">
        <v>32760</v>
      </c>
      <c r="E28" s="13">
        <f t="shared" si="1"/>
        <v>52.769224524352133</v>
      </c>
    </row>
    <row r="29" spans="1:5" ht="22.5" customHeight="1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>
      <c r="A30" s="15" t="s">
        <v>17</v>
      </c>
      <c r="B30" s="26" t="s">
        <v>27</v>
      </c>
      <c r="C30" s="32">
        <f>81191.5+1500</f>
        <v>82691.5</v>
      </c>
      <c r="D30" s="13">
        <v>25231.4</v>
      </c>
      <c r="E30" s="13">
        <f t="shared" si="1"/>
        <v>30.512688728587584</v>
      </c>
    </row>
    <row r="31" spans="1:5" ht="24" customHeight="1">
      <c r="A31" s="15" t="s">
        <v>18</v>
      </c>
      <c r="B31" s="28">
        <v>4017600</v>
      </c>
      <c r="C31" s="32">
        <v>6030</v>
      </c>
      <c r="D31" s="13">
        <v>4139.1000000000004</v>
      </c>
      <c r="E31" s="13">
        <f>D31/C31*100</f>
        <v>68.641791044776127</v>
      </c>
    </row>
    <row r="32" spans="1:5" ht="23.25" customHeight="1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110322.29999999999</v>
      </c>
      <c r="E32" s="22">
        <f>D32/C32*100</f>
        <v>51.285069572566634</v>
      </c>
    </row>
    <row r="37" spans="1:5" ht="18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2018-10-02T12:09:35Z</cp:lastPrinted>
  <dcterms:created xsi:type="dcterms:W3CDTF">2011-11-24T12:10:02Z</dcterms:created>
  <dcterms:modified xsi:type="dcterms:W3CDTF">2018-11-19T12:25:04Z</dcterms:modified>
</cp:coreProperties>
</file>