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<sst xmlns="http://schemas.openxmlformats.org/spreadsheetml/2006/main" count="56" uniqueCount="34">
  <si>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</si>
  <si>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</si>
  <si>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</si>
  <si>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</si>
  <si>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</si>
  <si>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</si>
  <si>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</si>
  <si>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</si>
  <si>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</si>
  <si>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</si>
  <si>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</si>
  <si>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</si>
  <si>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</si>
  <si>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</si>
  <si>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</si>
  <si>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</si>
  <si>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</si>
  <si>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</si>
  <si>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</si>
  <si>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</si>
  <si>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</si>
  <si>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</si>
  <si>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</si>
  <si>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</si>
  <si>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</si>
  <si>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</si>
  <si>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</si>
  <si>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</si>
  <si>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</si>
  <si>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</si>
  <si>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</si>
  <si>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</si>
  <si>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 05.06.2017 р.</t>
  </si>
  <si>
    <t>Виконано станом на 05.06.2017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</si>
</sst>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0" zoomScaleNormal="100" zoomScaleSheetLayoutView="100" workbookViewId="0">
      <selection activeCell="F32" sqref="F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0" customFormat="1" ht="16.8" x14ac:dyDescent="0.25">
      <c r="A4" s="10" t="s">
        <v>7</v>
      </c>
    </row>
    <row r="5" spans="1:5" ht="13.8" x14ac:dyDescent="0.25">
      <c r="A5" s="2" t="s">
        <v>9</v>
      </c>
    </row>
    <row r="6" spans="1:5" ht="15.75" customHeight="1" x14ac:dyDescent="0.25"/>
    <row r="7" spans="1:5" ht="16.8" x14ac:dyDescent="0.25">
      <c r="A7" s="3" t="s">
        <v>8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12</v>
      </c>
      <c r="B11" s="29" t="s">
        <v>22</v>
      </c>
      <c r="C11" s="14">
        <v>58970.2</v>
      </c>
      <c r="D11" s="14">
        <v>22479.9</v>
      </c>
      <c r="E11" s="19">
        <f>D11/C11*100</f>
        <v>38.120779648025618</v>
      </c>
    </row>
    <row r="12" spans="1:5" ht="27.6" customHeight="1" x14ac:dyDescent="0.25">
      <c r="A12" s="27" t="s">
        <v>13</v>
      </c>
      <c r="B12" s="30" t="s">
        <v>23</v>
      </c>
      <c r="C12" s="23">
        <v>716587.6</v>
      </c>
      <c r="D12" s="14">
        <v>209029.5</v>
      </c>
      <c r="E12" s="19">
        <f t="shared" ref="E12:E18" si="0">D12/C12*100</f>
        <v>29.170125187764899</v>
      </c>
    </row>
    <row r="13" spans="1:5" ht="18.75" customHeight="1" x14ac:dyDescent="0.25">
      <c r="A13" s="15" t="s">
        <v>14</v>
      </c>
      <c r="B13" s="29" t="s">
        <v>24</v>
      </c>
      <c r="C13" s="14">
        <v>199837.1</v>
      </c>
      <c r="D13" s="14">
        <v>67711.399999999994</v>
      </c>
      <c r="E13" s="19">
        <f t="shared" si="0"/>
        <v>33.883297946177159</v>
      </c>
    </row>
    <row r="14" spans="1:5" ht="39" customHeight="1" x14ac:dyDescent="0.25">
      <c r="A14" s="28" t="s">
        <v>15</v>
      </c>
      <c r="B14" s="30" t="s">
        <v>25</v>
      </c>
      <c r="C14" s="35">
        <v>32711.805</v>
      </c>
      <c r="D14" s="14">
        <v>11538.2</v>
      </c>
      <c r="E14" s="19">
        <f t="shared" si="0"/>
        <v>35.272281673236925</v>
      </c>
    </row>
    <row r="15" spans="1:5" ht="37.799999999999997" customHeight="1" x14ac:dyDescent="0.25">
      <c r="A15" s="15" t="s">
        <v>16</v>
      </c>
      <c r="B15" s="33">
        <v>9016000</v>
      </c>
      <c r="C15" s="23">
        <v>56779.7</v>
      </c>
      <c r="D15" s="14">
        <v>29363.4</v>
      </c>
      <c r="E15" s="19">
        <f t="shared" si="0"/>
        <v>51.714609270566768</v>
      </c>
    </row>
    <row r="16" spans="1:5" ht="26.4" customHeight="1" x14ac:dyDescent="0.25">
      <c r="A16" s="15" t="s">
        <v>17</v>
      </c>
      <c r="B16" s="31">
        <v>9014000</v>
      </c>
      <c r="C16" s="23">
        <v>42392.9</v>
      </c>
      <c r="D16" s="14">
        <v>14229.4</v>
      </c>
      <c r="E16" s="19">
        <f t="shared" si="0"/>
        <v>33.565526302753526</v>
      </c>
    </row>
    <row r="17" spans="1:5" ht="18.75" customHeight="1" x14ac:dyDescent="0.25">
      <c r="A17" s="15" t="s">
        <v>18</v>
      </c>
      <c r="B17" s="30" t="s">
        <v>26</v>
      </c>
      <c r="C17" s="23">
        <v>11255.8</v>
      </c>
      <c r="D17" s="14">
        <v>4333.3999999999996</v>
      </c>
      <c r="E17" s="19">
        <f t="shared" si="0"/>
        <v>38.499262602391653</v>
      </c>
    </row>
    <row r="18" spans="1:5" ht="21.75" customHeight="1" x14ac:dyDescent="0.25">
      <c r="A18" s="17" t="s">
        <v>11</v>
      </c>
      <c r="B18" s="32"/>
      <c r="C18" s="22">
        <f>C11+C12+C13+C14+C15+C16+C17</f>
        <v>1118535.105</v>
      </c>
      <c r="D18" s="22">
        <f t="shared" ref="D18" si="1">D11+D12+D13+D14+D15+D16+D17</f>
        <v>358685.20000000007</v>
      </c>
      <c r="E18" s="34">
        <f t="shared" si="0"/>
        <v>32.067406592482413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6"/>
      <c r="B20" s="37"/>
      <c r="C20" s="37"/>
      <c r="D20" s="37"/>
      <c r="E20" s="37"/>
    </row>
    <row r="21" spans="1:5" ht="16.8" x14ac:dyDescent="0.25">
      <c r="A21" s="3" t="s">
        <v>31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12</v>
      </c>
      <c r="B26" s="30" t="s">
        <v>22</v>
      </c>
      <c r="C26" s="14">
        <v>5681.3</v>
      </c>
      <c r="D26" s="14">
        <v>1276.7</v>
      </c>
      <c r="E26" s="14">
        <f t="shared" ref="E26:E33" si="2">D26/C26*100</f>
        <v>22.471969443613258</v>
      </c>
    </row>
    <row r="27" spans="1:5" ht="42.6" customHeight="1" x14ac:dyDescent="0.25">
      <c r="A27" s="27" t="s">
        <v>13</v>
      </c>
      <c r="B27" s="30" t="s">
        <v>23</v>
      </c>
      <c r="C27" s="23">
        <v>34056.28</v>
      </c>
      <c r="D27" s="14">
        <v>1037.5999999999999</v>
      </c>
      <c r="E27" s="14">
        <f t="shared" si="2"/>
        <v>3.0467214857289169</v>
      </c>
    </row>
    <row r="28" spans="1:5" ht="20.25" customHeight="1" x14ac:dyDescent="0.25">
      <c r="A28" s="15" t="s">
        <v>14</v>
      </c>
      <c r="B28" s="30" t="s">
        <v>24</v>
      </c>
      <c r="C28" s="14">
        <v>19000</v>
      </c>
      <c r="D28" s="14">
        <v>2278.1999999999998</v>
      </c>
      <c r="E28" s="14">
        <f t="shared" si="2"/>
        <v>11.990526315789472</v>
      </c>
    </row>
    <row r="29" spans="1:5" ht="32.25" customHeight="1" x14ac:dyDescent="0.25">
      <c r="A29" s="16" t="s">
        <v>15</v>
      </c>
      <c r="B29" s="30" t="s">
        <v>25</v>
      </c>
      <c r="C29" s="14">
        <v>1595.4</v>
      </c>
      <c r="D29" s="26">
        <v>337.4</v>
      </c>
      <c r="E29" s="14">
        <f t="shared" si="2"/>
        <v>21.14830136642848</v>
      </c>
    </row>
    <row r="30" spans="1:5" ht="18.75" customHeight="1" x14ac:dyDescent="0.25">
      <c r="A30" s="15" t="s">
        <v>16</v>
      </c>
      <c r="B30" s="30" t="s">
        <v>27</v>
      </c>
      <c r="C30" s="23">
        <v>30000</v>
      </c>
      <c r="D30" s="14">
        <v>2825.2</v>
      </c>
      <c r="E30" s="14">
        <f t="shared" si="2"/>
        <v>9.4173333333333336</v>
      </c>
    </row>
    <row r="31" spans="1:5" ht="20.25" customHeight="1" x14ac:dyDescent="0.25">
      <c r="A31" s="15" t="s">
        <v>17</v>
      </c>
      <c r="B31" s="31">
        <v>9014000</v>
      </c>
      <c r="C31" s="14">
        <v>1949.6</v>
      </c>
      <c r="D31" s="14">
        <v>326.5</v>
      </c>
      <c r="E31" s="14">
        <f t="shared" si="2"/>
        <v>16.747025030775546</v>
      </c>
    </row>
    <row r="32" spans="1:5" ht="22.5" customHeight="1" x14ac:dyDescent="0.25">
      <c r="A32" s="15" t="s">
        <v>18</v>
      </c>
      <c r="B32" s="31">
        <v>9015000</v>
      </c>
      <c r="C32" s="14">
        <v>1335</v>
      </c>
      <c r="D32" s="14">
        <v>0</v>
      </c>
      <c r="E32" s="14">
        <f t="shared" si="2"/>
        <v>0</v>
      </c>
    </row>
    <row r="33" spans="1:5" ht="21.75" customHeight="1" x14ac:dyDescent="0.25">
      <c r="A33" s="16" t="s">
        <v>19</v>
      </c>
      <c r="B33" s="29" t="s">
        <v>28</v>
      </c>
      <c r="C33" s="14">
        <v>26000</v>
      </c>
      <c r="D33" s="14">
        <v>9800.2000000000007</v>
      </c>
      <c r="E33" s="14">
        <f t="shared" si="2"/>
        <v>37.693076923076923</v>
      </c>
    </row>
    <row r="34" spans="1:5" ht="24" customHeight="1" x14ac:dyDescent="0.25">
      <c r="A34" s="16" t="s">
        <v>20</v>
      </c>
      <c r="B34" s="31">
        <v>9019180</v>
      </c>
      <c r="C34" s="14">
        <v>3186</v>
      </c>
      <c r="D34" s="14">
        <v>1085.9000000000001</v>
      </c>
      <c r="E34" s="14">
        <f>D34/C34*100</f>
        <v>34.083490269930948</v>
      </c>
    </row>
    <row r="35" spans="1:5" ht="23.25" customHeight="1" x14ac:dyDescent="0.25">
      <c r="A35" s="17" t="s">
        <v>11</v>
      </c>
      <c r="B35" s="18"/>
      <c r="C35" s="22">
        <f>C26+C27+C28+C29+C30+C31+C32+C33+C34</f>
        <v>122803.58000000002</v>
      </c>
      <c r="D35" s="25">
        <f t="shared" ref="D35" si="3">D26+D27+D28+D29+D30+D31+D32+D33+D34</f>
        <v>18967.7</v>
      </c>
      <c r="E35" s="25">
        <f>D35/C35*100</f>
        <v>15.445559486132243</v>
      </c>
    </row>
    <row r="40" spans="1:5" ht="17.399999999999999" x14ac:dyDescent="0.25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2017-06-06T08:21:33Z</dcterms:modified>
  <cp:category/>
</cp:coreProperties>
</file>