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<sst xmlns="http://schemas.openxmlformats.org/spreadsheetml/2006/main" count="56" uniqueCount="34">
  <si>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</si>
  <si>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</si>
  <si>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</si>
  <si>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</si>
  <si>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</si>
  <si>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</si>
  <si>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</si>
  <si>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</si>
  <si>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</si>
  <si>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</si>
  <si>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</si>
  <si>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</si>
  <si>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</si>
  <si>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</si>
  <si>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</si>
  <si>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</si>
  <si>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</si>
  <si>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</si>
  <si>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</si>
  <si>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</si>
  <si>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</si>
  <si>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</si>
  <si>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</si>
  <si>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</si>
  <si>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</si>
  <si>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</si>
  <si>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</si>
  <si>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</si>
  <si>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</si>
  <si>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</si>
  <si>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</si>
  <si>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</si>
  <si>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19.06.2017 р.</t>
  </si>
  <si>
    <t>Виконано станом на 19.06.2017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</si>
</sst>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N15" sqref="N15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24305.4</v>
      </c>
      <c r="E11" s="19">
        <f>D11/C11*100</f>
        <v>41.216411000810581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297409.3</v>
      </c>
      <c r="E12" s="19">
        <f t="shared" ref="E12:E18" si="0">D12/C12*100</f>
        <v>41.2159660171544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70761.2</v>
      </c>
      <c r="E13" s="19">
        <f t="shared" si="0"/>
        <v>35.409440989686097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14">
        <v>12956.2</v>
      </c>
      <c r="E14" s="19">
        <f t="shared" si="0"/>
        <v>39.607108198401157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38083.800000000003</v>
      </c>
      <c r="E15" s="19">
        <f t="shared" si="0"/>
        <v>63.706910539865547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18098.8</v>
      </c>
      <c r="E16" s="19">
        <f t="shared" si="0"/>
        <v>42.692998119968202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4460.7</v>
      </c>
      <c r="E17" s="19">
        <f t="shared" si="0"/>
        <v>39.630235078803814</v>
      </c>
    </row>
    <row r="18" spans="1:5" ht="21.75" customHeight="1" x14ac:dyDescent="0.2">
      <c r="A18" s="17" t="s">
        <v>11</v>
      </c>
      <c r="B18" s="32"/>
      <c r="C18" s="22">
        <f>C11+C12+C13+C14+C15+C16+C17</f>
        <v>1126535.105</v>
      </c>
      <c r="D18" s="22">
        <f t="shared" ref="D18" si="1">D11+D12+D13+D14+D15+D16+D17</f>
        <v>466075.4</v>
      </c>
      <c r="E18" s="34">
        <f t="shared" si="0"/>
        <v>41.372470145970283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6"/>
      <c r="B20" s="37"/>
      <c r="C20" s="37"/>
      <c r="D20" s="37"/>
      <c r="E20" s="37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1276.7</v>
      </c>
      <c r="E26" s="14">
        <f t="shared" ref="E26:E33" si="2">D26/C26*100</f>
        <v>17.533956848364991</v>
      </c>
    </row>
    <row r="27" spans="1:5" ht="42.6" customHeight="1" x14ac:dyDescent="0.2">
      <c r="A27" s="27" t="s">
        <v>13</v>
      </c>
      <c r="B27" s="30" t="s">
        <v>23</v>
      </c>
      <c r="C27" s="23">
        <v>39177.279999999999</v>
      </c>
      <c r="D27" s="14">
        <v>1392.5</v>
      </c>
      <c r="E27" s="14">
        <f t="shared" si="2"/>
        <v>3.5543559940863689</v>
      </c>
    </row>
    <row r="28" spans="1:5" ht="20.25" customHeight="1" x14ac:dyDescent="0.2">
      <c r="A28" s="15" t="s">
        <v>14</v>
      </c>
      <c r="B28" s="30" t="s">
        <v>24</v>
      </c>
      <c r="C28" s="14">
        <v>17000</v>
      </c>
      <c r="D28" s="14">
        <v>2278.1999999999998</v>
      </c>
      <c r="E28" s="14">
        <f t="shared" si="2"/>
        <v>13.401176470588233</v>
      </c>
    </row>
    <row r="29" spans="1:5" ht="32.25" customHeight="1" x14ac:dyDescent="0.2">
      <c r="A29" s="16" t="s">
        <v>15</v>
      </c>
      <c r="B29" s="30" t="s">
        <v>25</v>
      </c>
      <c r="C29" s="14">
        <v>845.4</v>
      </c>
      <c r="D29" s="26">
        <v>337.4</v>
      </c>
      <c r="E29" s="14">
        <f t="shared" si="2"/>
        <v>39.910101726993133</v>
      </c>
    </row>
    <row r="30" spans="1:5" ht="18.75" customHeight="1" x14ac:dyDescent="0.2">
      <c r="A30" s="15" t="s">
        <v>16</v>
      </c>
      <c r="B30" s="30" t="s">
        <v>27</v>
      </c>
      <c r="C30" s="23">
        <v>52000</v>
      </c>
      <c r="D30" s="14">
        <v>3939.3</v>
      </c>
      <c r="E30" s="14">
        <f t="shared" si="2"/>
        <v>7.5755769230769241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326.5</v>
      </c>
      <c r="E31" s="14">
        <f t="shared" si="2"/>
        <v>15.929937548790008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0</v>
      </c>
      <c r="E32" s="14">
        <f t="shared" si="2"/>
        <v>0</v>
      </c>
    </row>
    <row r="33" spans="1:5" ht="21.75" customHeight="1" x14ac:dyDescent="0.2">
      <c r="A33" s="16" t="s">
        <v>19</v>
      </c>
      <c r="B33" s="29" t="s">
        <v>28</v>
      </c>
      <c r="C33" s="14">
        <v>48090</v>
      </c>
      <c r="D33" s="14">
        <v>9800.2000000000007</v>
      </c>
      <c r="E33" s="14">
        <f t="shared" si="2"/>
        <v>20.378872946558538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1304.4000000000001</v>
      </c>
      <c r="E34" s="14">
        <f>D34/C34*100</f>
        <v>40.941619585687384</v>
      </c>
    </row>
    <row r="35" spans="1:5" ht="23.25" customHeight="1" x14ac:dyDescent="0.2">
      <c r="A35" s="17" t="s">
        <v>11</v>
      </c>
      <c r="B35" s="18"/>
      <c r="C35" s="22">
        <f>C26+C27+C28+C29+C30+C31+C32+C33+C34</f>
        <v>170964.58000000002</v>
      </c>
      <c r="D35" s="25">
        <f t="shared" ref="D35" si="3">D26+D27+D28+D29+D30+D31+D32+D33+D34</f>
        <v>20655.2</v>
      </c>
      <c r="E35" s="25">
        <f>D35/C35*100</f>
        <v>12.081566836826669</v>
      </c>
    </row>
    <row r="40" spans="1:5" ht="18" x14ac:dyDescent="0.2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2017-01-24T09:31:06Z</cp:lastPrinted>
  <dcterms:created xsi:type="dcterms:W3CDTF">2011-11-24T12:10:02Z</dcterms:created>
  <dcterms:modified xsi:type="dcterms:W3CDTF">2017-06-20T11:09:20Z</dcterms:modified>
</cp:coreProperties>
</file>