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<sst xmlns="http://schemas.openxmlformats.org/spreadsheetml/2006/main" count="56" uniqueCount="34">
  <si>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</si>
  <si>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</si>
  <si>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</si>
  <si>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</si>
  <si>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</si>
  <si>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</si>
  <si>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</si>
  <si>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</si>
  <si>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</si>
  <si>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</si>
  <si>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</si>
  <si>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</si>
  <si>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</si>
  <si>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</si>
  <si>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</si>
  <si>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</si>
  <si>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</si>
  <si>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</si>
  <si>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</si>
  <si>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</si>
  <si>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</si>
  <si>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</si>
  <si>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</si>
  <si>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</si>
  <si>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</si>
  <si>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</si>
  <si>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</si>
  <si>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</si>
  <si>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</si>
  <si>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</si>
  <si>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</si>
  <si>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</si>
  <si>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18.12.2017 р.</t>
  </si>
  <si>
    <t>Виконано станом на 18.12.2017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</si>
</sst>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H34" sqref="H3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32</v>
      </c>
      <c r="B3" s="37"/>
      <c r="C3" s="37"/>
      <c r="D3" s="37"/>
      <c r="E3" s="37"/>
    </row>
    <row r="4" spans="1:5" s="9" customFormat="1" ht="16.5" x14ac:dyDescent="0.2">
      <c r="A4" s="38" t="s">
        <v>7</v>
      </c>
      <c r="B4" s="38"/>
      <c r="C4" s="38"/>
      <c r="D4" s="38"/>
      <c r="E4" s="38"/>
    </row>
    <row r="5" spans="1:5" ht="15" x14ac:dyDescent="0.2">
      <c r="A5" s="39" t="s">
        <v>9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8</v>
      </c>
    </row>
    <row r="8" spans="1:5" ht="16.5" x14ac:dyDescent="0.2">
      <c r="D8" s="20"/>
      <c r="E8" s="22" t="s">
        <v>0</v>
      </c>
    </row>
    <row r="9" spans="1:5" ht="82.9" customHeight="1" x14ac:dyDescent="0.2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">
      <c r="A11" s="14" t="s">
        <v>12</v>
      </c>
      <c r="B11" s="27" t="s">
        <v>22</v>
      </c>
      <c r="C11" s="13">
        <v>61438.3</v>
      </c>
      <c r="D11" s="13">
        <v>54471.1</v>
      </c>
      <c r="E11" s="18">
        <f>D11/C11*100</f>
        <v>88.659842476110171</v>
      </c>
    </row>
    <row r="12" spans="1:5" ht="27.6" customHeight="1" x14ac:dyDescent="0.2">
      <c r="A12" s="25" t="s">
        <v>13</v>
      </c>
      <c r="B12" s="28" t="s">
        <v>23</v>
      </c>
      <c r="C12" s="21">
        <v>708261.1</v>
      </c>
      <c r="D12" s="13">
        <v>580916.69999999995</v>
      </c>
      <c r="E12" s="18">
        <f t="shared" ref="E12:E18" si="0">D12/C12*100</f>
        <v>82.020133535499824</v>
      </c>
    </row>
    <row r="13" spans="1:5" ht="18.75" customHeight="1" x14ac:dyDescent="0.2">
      <c r="A13" s="14" t="s">
        <v>14</v>
      </c>
      <c r="B13" s="27" t="s">
        <v>24</v>
      </c>
      <c r="C13" s="13">
        <v>200699.2</v>
      </c>
      <c r="D13" s="13">
        <v>164700.4</v>
      </c>
      <c r="E13" s="18">
        <f t="shared" si="0"/>
        <v>82.063306679847244</v>
      </c>
    </row>
    <row r="14" spans="1:5" ht="39" customHeight="1" x14ac:dyDescent="0.2">
      <c r="A14" s="26" t="s">
        <v>15</v>
      </c>
      <c r="B14" s="28" t="s">
        <v>25</v>
      </c>
      <c r="C14" s="33">
        <v>32711.805</v>
      </c>
      <c r="D14" s="21">
        <v>29046.400000000001</v>
      </c>
      <c r="E14" s="18">
        <f t="shared" si="0"/>
        <v>88.79485555749676</v>
      </c>
    </row>
    <row r="15" spans="1:5" ht="37.9" customHeight="1" x14ac:dyDescent="0.2">
      <c r="A15" s="14" t="s">
        <v>16</v>
      </c>
      <c r="B15" s="31">
        <v>9016000</v>
      </c>
      <c r="C15" s="33">
        <v>59829.601000000002</v>
      </c>
      <c r="D15" s="13">
        <v>56151.3</v>
      </c>
      <c r="E15" s="18">
        <f t="shared" si="0"/>
        <v>93.852038224356534</v>
      </c>
    </row>
    <row r="16" spans="1:5" ht="26.45" customHeight="1" x14ac:dyDescent="0.2">
      <c r="A16" s="14" t="s">
        <v>17</v>
      </c>
      <c r="B16" s="29">
        <v>9014000</v>
      </c>
      <c r="C16" s="21">
        <v>42392.9</v>
      </c>
      <c r="D16" s="13">
        <v>37257</v>
      </c>
      <c r="E16" s="18">
        <f t="shared" si="0"/>
        <v>87.884999610783879</v>
      </c>
    </row>
    <row r="17" spans="1:5" ht="18.75" customHeight="1" x14ac:dyDescent="0.2">
      <c r="A17" s="14" t="s">
        <v>18</v>
      </c>
      <c r="B17" s="28" t="s">
        <v>26</v>
      </c>
      <c r="C17" s="21">
        <v>11255.8</v>
      </c>
      <c r="D17" s="13">
        <v>10141.4</v>
      </c>
      <c r="E17" s="18">
        <f t="shared" si="0"/>
        <v>90.099326569413108</v>
      </c>
    </row>
    <row r="18" spans="1:5" ht="21.75" customHeight="1" x14ac:dyDescent="0.2">
      <c r="A18" s="16" t="s">
        <v>11</v>
      </c>
      <c r="B18" s="30"/>
      <c r="C18" s="34">
        <f>C11+C12+C13+C14+C15+C16+C17</f>
        <v>1116588.706</v>
      </c>
      <c r="D18" s="23">
        <f t="shared" ref="D18" si="1">D11+D12+D13+D14+D15+D16+D17</f>
        <v>932684.3</v>
      </c>
      <c r="E18" s="32">
        <f t="shared" si="0"/>
        <v>83.529798840720133</v>
      </c>
    </row>
    <row r="19" spans="1:5" ht="18.75" customHeight="1" x14ac:dyDescent="0.2">
      <c r="A19" s="10"/>
      <c r="C19" s="11"/>
      <c r="D19" s="12"/>
    </row>
    <row r="20" spans="1:5" s="19" customFormat="1" ht="18" customHeight="1" x14ac:dyDescent="0.2">
      <c r="A20" s="35"/>
      <c r="B20" s="36"/>
      <c r="C20" s="36"/>
      <c r="D20" s="36"/>
      <c r="E20" s="36"/>
    </row>
    <row r="21" spans="1:5" ht="16.5" x14ac:dyDescent="0.2">
      <c r="A21" s="2" t="s">
        <v>31</v>
      </c>
    </row>
    <row r="22" spans="1:5" ht="16.5" x14ac:dyDescent="0.2">
      <c r="E22" s="22" t="s">
        <v>0</v>
      </c>
    </row>
    <row r="24" spans="1:5" ht="79.900000000000006" customHeight="1" x14ac:dyDescent="0.2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">
      <c r="A26" s="14" t="s">
        <v>12</v>
      </c>
      <c r="B26" s="28" t="s">
        <v>22</v>
      </c>
      <c r="C26" s="13">
        <v>8816.2999999999993</v>
      </c>
      <c r="D26" s="13">
        <v>5849.4</v>
      </c>
      <c r="E26" s="13">
        <f t="shared" ref="E26:E33" si="2">D26/C26*100</f>
        <v>66.347560768122676</v>
      </c>
    </row>
    <row r="27" spans="1:5" ht="42.6" customHeight="1" x14ac:dyDescent="0.2">
      <c r="A27" s="25" t="s">
        <v>13</v>
      </c>
      <c r="B27" s="28" t="s">
        <v>23</v>
      </c>
      <c r="C27" s="21">
        <v>55612.14</v>
      </c>
      <c r="D27" s="13">
        <v>31257.7</v>
      </c>
      <c r="E27" s="13">
        <f t="shared" si="2"/>
        <v>56.206612441096496</v>
      </c>
    </row>
    <row r="28" spans="1:5" ht="20.25" customHeight="1" x14ac:dyDescent="0.2">
      <c r="A28" s="14" t="s">
        <v>14</v>
      </c>
      <c r="B28" s="28" t="s">
        <v>24</v>
      </c>
      <c r="C28" s="13">
        <v>18993</v>
      </c>
      <c r="D28" s="13">
        <v>10666.4</v>
      </c>
      <c r="E28" s="13">
        <f t="shared" si="2"/>
        <v>56.159637761280464</v>
      </c>
    </row>
    <row r="29" spans="1:5" ht="32.25" customHeight="1" x14ac:dyDescent="0.2">
      <c r="A29" s="15" t="s">
        <v>15</v>
      </c>
      <c r="B29" s="28" t="s">
        <v>25</v>
      </c>
      <c r="C29" s="33">
        <v>9591.0650000000005</v>
      </c>
      <c r="D29" s="24">
        <v>2364</v>
      </c>
      <c r="E29" s="13">
        <f t="shared" si="2"/>
        <v>24.647940557174827</v>
      </c>
    </row>
    <row r="30" spans="1:5" ht="18.75" customHeight="1" x14ac:dyDescent="0.2">
      <c r="A30" s="14" t="s">
        <v>16</v>
      </c>
      <c r="B30" s="28" t="s">
        <v>27</v>
      </c>
      <c r="C30" s="33">
        <v>72470.343999999997</v>
      </c>
      <c r="D30" s="13">
        <v>42469.7</v>
      </c>
      <c r="E30" s="13">
        <f t="shared" si="2"/>
        <v>58.602867953821217</v>
      </c>
    </row>
    <row r="31" spans="1:5" ht="20.25" customHeight="1" x14ac:dyDescent="0.2">
      <c r="A31" s="14" t="s">
        <v>17</v>
      </c>
      <c r="B31" s="29">
        <v>9014000</v>
      </c>
      <c r="C31" s="13">
        <v>1623.6</v>
      </c>
      <c r="D31" s="13">
        <v>1095.9000000000001</v>
      </c>
      <c r="E31" s="13">
        <f t="shared" si="2"/>
        <v>67.498152254249817</v>
      </c>
    </row>
    <row r="32" spans="1:5" ht="22.5" customHeight="1" x14ac:dyDescent="0.2">
      <c r="A32" s="14" t="s">
        <v>18</v>
      </c>
      <c r="B32" s="29">
        <v>9015000</v>
      </c>
      <c r="C32" s="13">
        <v>1329</v>
      </c>
      <c r="D32" s="13">
        <v>958.3</v>
      </c>
      <c r="E32" s="13">
        <f t="shared" si="2"/>
        <v>72.106847253574117</v>
      </c>
    </row>
    <row r="33" spans="1:5" ht="21.75" customHeight="1" x14ac:dyDescent="0.2">
      <c r="A33" s="15" t="s">
        <v>19</v>
      </c>
      <c r="B33" s="27" t="s">
        <v>28</v>
      </c>
      <c r="C33" s="13">
        <v>27092.6</v>
      </c>
      <c r="D33" s="13">
        <v>12868.9</v>
      </c>
      <c r="E33" s="13">
        <f t="shared" si="2"/>
        <v>47.499686261193098</v>
      </c>
    </row>
    <row r="34" spans="1:5" ht="24" customHeight="1" x14ac:dyDescent="0.2">
      <c r="A34" s="15" t="s">
        <v>20</v>
      </c>
      <c r="B34" s="29">
        <v>9019180</v>
      </c>
      <c r="C34" s="13">
        <v>3186</v>
      </c>
      <c r="D34" s="13">
        <v>3098</v>
      </c>
      <c r="E34" s="13">
        <f>D34/C34*100</f>
        <v>97.237915881983682</v>
      </c>
    </row>
    <row r="35" spans="1:5" ht="23.25" customHeight="1" x14ac:dyDescent="0.2">
      <c r="A35" s="16" t="s">
        <v>11</v>
      </c>
      <c r="B35" s="17"/>
      <c r="C35" s="34">
        <f>C26+C27+C28+C29+C30+C31+C32+C33+C34</f>
        <v>198714.049</v>
      </c>
      <c r="D35" s="23">
        <f t="shared" ref="D35" si="3">D26+D27+D28+D29+D30+D31+D32+D33+D34</f>
        <v>110628.29999999999</v>
      </c>
      <c r="E35" s="23">
        <f>D35/C35*100</f>
        <v>55.672108014869139</v>
      </c>
    </row>
    <row r="40" spans="1:5" ht="18" x14ac:dyDescent="0.2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2017-12-18T14:38:42Z</dcterms:modified>
</cp:coreProperties>
</file>