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<sst xmlns="http://schemas.openxmlformats.org/spreadsheetml/2006/main" count="56" uniqueCount="34">
  <si>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</si>
  <si>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</si>
  <si>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</si>
  <si>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</si>
  <si>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</si>
  <si>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</si>
  <si>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</si>
  <si>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</si>
  <si>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</si>
  <si>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</si>
  <si>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</si>
  <si>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</si>
  <si>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</si>
  <si>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</si>
  <si>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</si>
  <si>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</si>
  <si>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</si>
  <si>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</si>
  <si>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</si>
  <si>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</si>
  <si>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</si>
  <si>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</si>
  <si>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</si>
  <si>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</si>
  <si>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</si>
  <si>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</si>
  <si>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</si>
  <si>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</si>
  <si>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</si>
  <si>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</si>
  <si>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</si>
  <si>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</si>
  <si>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06.11.2017 р.</t>
  </si>
  <si>
    <t>Виконано станом на 06.11.2017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</si>
</sst>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Q7" sqref="Q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7" t="s">
        <v>32</v>
      </c>
      <c r="B3" s="37"/>
      <c r="C3" s="37"/>
      <c r="D3" s="37"/>
      <c r="E3" s="37"/>
    </row>
    <row r="4" spans="1:5" s="9" customFormat="1" ht="16.5" x14ac:dyDescent="0.2">
      <c r="A4" s="38" t="s">
        <v>7</v>
      </c>
      <c r="B4" s="38"/>
      <c r="C4" s="38"/>
      <c r="D4" s="38"/>
      <c r="E4" s="38"/>
    </row>
    <row r="5" spans="1:5" ht="15" x14ac:dyDescent="0.2">
      <c r="A5" s="39" t="s">
        <v>9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8</v>
      </c>
    </row>
    <row r="8" spans="1:5" ht="16.5" x14ac:dyDescent="0.2">
      <c r="D8" s="20"/>
      <c r="E8" s="22" t="s">
        <v>0</v>
      </c>
    </row>
    <row r="9" spans="1:5" ht="82.9" customHeight="1" x14ac:dyDescent="0.2">
      <c r="A9" s="3" t="s">
        <v>10</v>
      </c>
      <c r="B9" s="4" t="s">
        <v>21</v>
      </c>
      <c r="C9" s="4" t="s">
        <v>29</v>
      </c>
      <c r="D9" s="4" t="s">
        <v>33</v>
      </c>
      <c r="E9" s="4" t="s">
        <v>30</v>
      </c>
    </row>
    <row r="10" spans="1:5" x14ac:dyDescent="0.2">
      <c r="A10" s="5" t="s">
        <v>2</v>
      </c>
      <c r="B10" s="6" t="s">
        <v>3</v>
      </c>
      <c r="C10" s="7" t="s">
        <v>4</v>
      </c>
      <c r="D10" s="7" t="s">
        <v>5</v>
      </c>
      <c r="E10" s="7" t="s">
        <v>6</v>
      </c>
    </row>
    <row r="11" spans="1:5" ht="18" customHeight="1" x14ac:dyDescent="0.2">
      <c r="A11" s="14" t="s">
        <v>12</v>
      </c>
      <c r="B11" s="27" t="s">
        <v>22</v>
      </c>
      <c r="C11" s="13">
        <v>61438.3</v>
      </c>
      <c r="D11" s="13">
        <v>47497.1</v>
      </c>
      <c r="E11" s="18">
        <f>D11/C11*100</f>
        <v>77.308616937643123</v>
      </c>
    </row>
    <row r="12" spans="1:5" ht="27.6" customHeight="1" x14ac:dyDescent="0.2">
      <c r="A12" s="25" t="s">
        <v>13</v>
      </c>
      <c r="B12" s="28" t="s">
        <v>23</v>
      </c>
      <c r="C12" s="21">
        <v>721261.1</v>
      </c>
      <c r="D12" s="13">
        <v>465400.8</v>
      </c>
      <c r="E12" s="18">
        <f t="shared" ref="E12:E18" si="0">D12/C12*100</f>
        <v>64.525980951974262</v>
      </c>
    </row>
    <row r="13" spans="1:5" ht="18.75" customHeight="1" x14ac:dyDescent="0.2">
      <c r="A13" s="14" t="s">
        <v>14</v>
      </c>
      <c r="B13" s="27" t="s">
        <v>24</v>
      </c>
      <c r="C13" s="13">
        <v>200699.2</v>
      </c>
      <c r="D13" s="13">
        <v>144578.70000000001</v>
      </c>
      <c r="E13" s="18">
        <f t="shared" si="0"/>
        <v>72.03750687596164</v>
      </c>
    </row>
    <row r="14" spans="1:5" ht="39" customHeight="1" x14ac:dyDescent="0.2">
      <c r="A14" s="26" t="s">
        <v>15</v>
      </c>
      <c r="B14" s="28" t="s">
        <v>25</v>
      </c>
      <c r="C14" s="33">
        <v>32711.805</v>
      </c>
      <c r="D14" s="21">
        <v>25249.3</v>
      </c>
      <c r="E14" s="18">
        <f t="shared" si="0"/>
        <v>77.187119451219516</v>
      </c>
    </row>
    <row r="15" spans="1:5" ht="37.9" customHeight="1" x14ac:dyDescent="0.2">
      <c r="A15" s="14" t="s">
        <v>16</v>
      </c>
      <c r="B15" s="31">
        <v>9016000</v>
      </c>
      <c r="C15" s="21">
        <v>59779.7</v>
      </c>
      <c r="D15" s="13">
        <v>52544.800000000003</v>
      </c>
      <c r="E15" s="18">
        <f t="shared" si="0"/>
        <v>87.897396607878605</v>
      </c>
    </row>
    <row r="16" spans="1:5" ht="26.45" customHeight="1" x14ac:dyDescent="0.2">
      <c r="A16" s="14" t="s">
        <v>17</v>
      </c>
      <c r="B16" s="29">
        <v>9014000</v>
      </c>
      <c r="C16" s="21">
        <v>42392.9</v>
      </c>
      <c r="D16" s="13">
        <v>33085.5</v>
      </c>
      <c r="E16" s="18">
        <f t="shared" si="0"/>
        <v>78.044908463445523</v>
      </c>
    </row>
    <row r="17" spans="1:5" ht="18.75" customHeight="1" x14ac:dyDescent="0.2">
      <c r="A17" s="14" t="s">
        <v>18</v>
      </c>
      <c r="B17" s="28" t="s">
        <v>26</v>
      </c>
      <c r="C17" s="21">
        <v>11255.8</v>
      </c>
      <c r="D17" s="13">
        <v>9476.4</v>
      </c>
      <c r="E17" s="18">
        <f t="shared" si="0"/>
        <v>84.191261394125689</v>
      </c>
    </row>
    <row r="18" spans="1:5" ht="21.75" customHeight="1" x14ac:dyDescent="0.2">
      <c r="A18" s="16" t="s">
        <v>11</v>
      </c>
      <c r="B18" s="30"/>
      <c r="C18" s="34">
        <f>C11+C12+C13+C14+C15+C16+C17</f>
        <v>1129538.8050000002</v>
      </c>
      <c r="D18" s="23">
        <f t="shared" ref="D18" si="1">D11+D12+D13+D14+D15+D16+D17</f>
        <v>777832.60000000009</v>
      </c>
      <c r="E18" s="32">
        <f t="shared" si="0"/>
        <v>68.862848850952048</v>
      </c>
    </row>
    <row r="19" spans="1:5" ht="18.75" customHeight="1" x14ac:dyDescent="0.2">
      <c r="A19" s="10"/>
      <c r="C19" s="11"/>
      <c r="D19" s="12"/>
    </row>
    <row r="20" spans="1:5" s="19" customFormat="1" ht="18" customHeight="1" x14ac:dyDescent="0.2">
      <c r="A20" s="35"/>
      <c r="B20" s="36"/>
      <c r="C20" s="36"/>
      <c r="D20" s="36"/>
      <c r="E20" s="36"/>
    </row>
    <row r="21" spans="1:5" ht="16.5" x14ac:dyDescent="0.2">
      <c r="A21" s="2" t="s">
        <v>31</v>
      </c>
    </row>
    <row r="22" spans="1:5" ht="16.5" x14ac:dyDescent="0.2">
      <c r="E22" s="22" t="s">
        <v>0</v>
      </c>
    </row>
    <row r="24" spans="1:5" ht="79.900000000000006" customHeight="1" x14ac:dyDescent="0.2">
      <c r="A24" s="3" t="s">
        <v>1</v>
      </c>
      <c r="B24" s="4" t="s">
        <v>21</v>
      </c>
      <c r="C24" s="4" t="s">
        <v>29</v>
      </c>
      <c r="D24" s="4" t="s">
        <v>33</v>
      </c>
      <c r="E24" s="4" t="s">
        <v>30</v>
      </c>
    </row>
    <row r="25" spans="1:5" x14ac:dyDescent="0.2">
      <c r="A25" s="5" t="s">
        <v>2</v>
      </c>
      <c r="B25" s="6" t="s">
        <v>3</v>
      </c>
      <c r="C25" s="8" t="s">
        <v>4</v>
      </c>
      <c r="D25" s="7" t="s">
        <v>5</v>
      </c>
      <c r="E25" s="7" t="s">
        <v>6</v>
      </c>
    </row>
    <row r="26" spans="1:5" ht="19.5" customHeight="1" x14ac:dyDescent="0.2">
      <c r="A26" s="14" t="s">
        <v>12</v>
      </c>
      <c r="B26" s="28" t="s">
        <v>22</v>
      </c>
      <c r="C26" s="13">
        <v>9212.2999999999993</v>
      </c>
      <c r="D26" s="13">
        <v>3365.7</v>
      </c>
      <c r="E26" s="13">
        <f t="shared" ref="E26:E33" si="2">D26/C26*100</f>
        <v>36.534850146000458</v>
      </c>
    </row>
    <row r="27" spans="1:5" ht="42.6" customHeight="1" x14ac:dyDescent="0.2">
      <c r="A27" s="25" t="s">
        <v>13</v>
      </c>
      <c r="B27" s="28" t="s">
        <v>23</v>
      </c>
      <c r="C27" s="21">
        <v>46477.279999999999</v>
      </c>
      <c r="D27" s="13">
        <v>23823.200000000001</v>
      </c>
      <c r="E27" s="13">
        <f t="shared" si="2"/>
        <v>51.257732810525923</v>
      </c>
    </row>
    <row r="28" spans="1:5" ht="20.25" customHeight="1" x14ac:dyDescent="0.2">
      <c r="A28" s="14" t="s">
        <v>14</v>
      </c>
      <c r="B28" s="28" t="s">
        <v>24</v>
      </c>
      <c r="C28" s="13">
        <v>18801</v>
      </c>
      <c r="D28" s="13">
        <v>10175.799999999999</v>
      </c>
      <c r="E28" s="13">
        <f t="shared" si="2"/>
        <v>54.123716823573211</v>
      </c>
    </row>
    <row r="29" spans="1:5" ht="32.25" customHeight="1" x14ac:dyDescent="0.2">
      <c r="A29" s="15" t="s">
        <v>15</v>
      </c>
      <c r="B29" s="28" t="s">
        <v>25</v>
      </c>
      <c r="C29" s="33">
        <v>3357.3519999999999</v>
      </c>
      <c r="D29" s="24">
        <v>2073.6</v>
      </c>
      <c r="E29" s="13">
        <f t="shared" si="2"/>
        <v>61.762960809590417</v>
      </c>
    </row>
    <row r="30" spans="1:5" ht="18.75" customHeight="1" x14ac:dyDescent="0.2">
      <c r="A30" s="14" t="s">
        <v>16</v>
      </c>
      <c r="B30" s="28" t="s">
        <v>27</v>
      </c>
      <c r="C30" s="13">
        <v>70647</v>
      </c>
      <c r="D30" s="13">
        <v>30160.2</v>
      </c>
      <c r="E30" s="13">
        <f t="shared" si="2"/>
        <v>42.691409401673106</v>
      </c>
    </row>
    <row r="31" spans="1:5" ht="20.25" customHeight="1" x14ac:dyDescent="0.2">
      <c r="A31" s="14" t="s">
        <v>17</v>
      </c>
      <c r="B31" s="29">
        <v>9014000</v>
      </c>
      <c r="C31" s="13">
        <v>2049.6</v>
      </c>
      <c r="D31" s="13">
        <v>916.1</v>
      </c>
      <c r="E31" s="13">
        <f t="shared" si="2"/>
        <v>44.696526151444189</v>
      </c>
    </row>
    <row r="32" spans="1:5" ht="22.5" customHeight="1" x14ac:dyDescent="0.2">
      <c r="A32" s="14" t="s">
        <v>18</v>
      </c>
      <c r="B32" s="29">
        <v>9015000</v>
      </c>
      <c r="C32" s="13">
        <v>1422</v>
      </c>
      <c r="D32" s="13">
        <v>658.7</v>
      </c>
      <c r="E32" s="13">
        <f t="shared" si="2"/>
        <v>46.322081575246138</v>
      </c>
    </row>
    <row r="33" spans="1:5" ht="21.75" customHeight="1" x14ac:dyDescent="0.2">
      <c r="A33" s="15" t="s">
        <v>19</v>
      </c>
      <c r="B33" s="27" t="s">
        <v>28</v>
      </c>
      <c r="C33" s="13">
        <v>38594</v>
      </c>
      <c r="D33" s="13">
        <v>11533.3</v>
      </c>
      <c r="E33" s="13">
        <f t="shared" si="2"/>
        <v>29.883660672643416</v>
      </c>
    </row>
    <row r="34" spans="1:5" ht="24" customHeight="1" x14ac:dyDescent="0.2">
      <c r="A34" s="15" t="s">
        <v>20</v>
      </c>
      <c r="B34" s="29">
        <v>9019180</v>
      </c>
      <c r="C34" s="13">
        <v>3186</v>
      </c>
      <c r="D34" s="13">
        <v>2364</v>
      </c>
      <c r="E34" s="13">
        <f>D34/C34*100</f>
        <v>74.199623352165716</v>
      </c>
    </row>
    <row r="35" spans="1:5" ht="23.25" customHeight="1" x14ac:dyDescent="0.2">
      <c r="A35" s="16" t="s">
        <v>11</v>
      </c>
      <c r="B35" s="17"/>
      <c r="C35" s="34">
        <f>C26+C27+C28+C29+C30+C31+C32+C33+C34</f>
        <v>193746.53200000001</v>
      </c>
      <c r="D35" s="23">
        <f t="shared" ref="D35" si="3">D26+D27+D28+D29+D30+D31+D32+D33+D34</f>
        <v>85070.6</v>
      </c>
      <c r="E35" s="23">
        <f>D35/C35*100</f>
        <v>43.908192379928643</v>
      </c>
    </row>
    <row r="40" spans="1:5" ht="18" x14ac:dyDescent="0.2">
      <c r="A40" s="35"/>
      <c r="B40" s="36"/>
      <c r="C40" s="36"/>
      <c r="D40" s="36"/>
      <c r="E40" s="36"/>
    </row>
  </sheetData>
  <mergeCells count="5">
    <mergeCell ref="A20:E20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2017-10-10T07:25:26Z</cp:lastPrinted>
  <dcterms:created xsi:type="dcterms:W3CDTF">2011-11-24T12:10:02Z</dcterms:created>
  <dcterms:modified xsi:type="dcterms:W3CDTF">2017-11-07T07:28:31Z</dcterms:modified>
</cp:coreProperties>
</file>