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 refMode="R1C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<sst xmlns="http://schemas.openxmlformats.org/spreadsheetml/2006/main" count="54" uniqueCount="32">
  <si>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</si>
  <si>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</si>
  <si>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</si>
  <si>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</si>
  <si>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</si>
  <si>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</si>
  <si>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</si>
  <si>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</si>
  <si>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</si>
  <si>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</si>
  <si>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</si>
  <si>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</si>
  <si>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</si>
  <si>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</si>
  <si>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</si>
  <si>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</si>
  <si>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</si>
  <si>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</si>
  <si>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</si>
  <si>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</si>
  <si>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</si>
  <si>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</si>
  <si>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</si>
  <si>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</si>
  <si>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</si>
  <si>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</si>
  <si>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</si>
  <si>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</si>
  <si>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</si>
  <si>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</si>
  <si>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25.07.16</t>
  </si>
  <si>
    <t>Виконано станом на 25.07.2016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</si>
</sst>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D35" sqref="D3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45985</v>
      </c>
      <c r="D11" s="16">
        <v>21419.8</v>
      </c>
      <c r="E11" s="21">
        <f>D11/C11*100</f>
        <v>46.579971729911932</v>
      </c>
    </row>
    <row r="12" spans="1:5" ht="19.5" customHeight="1" x14ac:dyDescent="0.2">
      <c r="A12" s="17" t="s">
        <v>15</v>
      </c>
      <c r="B12" s="23" t="s">
        <v>23</v>
      </c>
      <c r="C12" s="27">
        <v>466330.6</v>
      </c>
      <c r="D12" s="16">
        <v>228129</v>
      </c>
      <c r="E12" s="21">
        <f t="shared" ref="E12:E19" si="0">D12/C12*100</f>
        <v>48.920015113741201</v>
      </c>
    </row>
    <row r="13" spans="1:5" ht="18.75" customHeight="1" x14ac:dyDescent="0.2">
      <c r="A13" s="17" t="s">
        <v>16</v>
      </c>
      <c r="B13" s="23" t="s">
        <v>24</v>
      </c>
      <c r="C13" s="16">
        <v>134215.5</v>
      </c>
      <c r="D13" s="16">
        <v>61070.5</v>
      </c>
      <c r="E13" s="21">
        <f t="shared" si="0"/>
        <v>45.501823559871994</v>
      </c>
    </row>
    <row r="14" spans="1:5" ht="33.75" customHeight="1" x14ac:dyDescent="0.2">
      <c r="A14" s="18" t="s">
        <v>17</v>
      </c>
      <c r="B14" s="23" t="s">
        <v>25</v>
      </c>
      <c r="C14" s="16">
        <v>22273.5</v>
      </c>
      <c r="D14" s="16">
        <v>10142.5</v>
      </c>
      <c r="E14" s="21">
        <f t="shared" si="0"/>
        <v>45.536175275551663</v>
      </c>
    </row>
    <row r="15" spans="1:5" ht="19.5" customHeight="1" x14ac:dyDescent="0.2">
      <c r="A15" s="17" t="s">
        <v>18</v>
      </c>
      <c r="B15" s="15">
        <v>100000</v>
      </c>
      <c r="C15" s="27">
        <v>21108.1</v>
      </c>
      <c r="D15" s="16">
        <v>10012.1</v>
      </c>
      <c r="E15" s="21">
        <f t="shared" si="0"/>
        <v>47.432502214789594</v>
      </c>
    </row>
    <row r="16" spans="1:5" ht="18.75" customHeight="1" x14ac:dyDescent="0.2">
      <c r="A16" s="17" t="s">
        <v>19</v>
      </c>
      <c r="B16" s="15">
        <v>110000</v>
      </c>
      <c r="C16" s="27">
        <v>27730.3</v>
      </c>
      <c r="D16" s="16">
        <v>14589.7</v>
      </c>
      <c r="E16" s="21">
        <f t="shared" si="0"/>
        <v>52.612845876171555</v>
      </c>
    </row>
    <row r="17" spans="1:5" ht="18.75" customHeight="1" x14ac:dyDescent="0.2">
      <c r="A17" s="17" t="s">
        <v>20</v>
      </c>
      <c r="B17" s="15">
        <v>130000</v>
      </c>
      <c r="C17" s="27">
        <v>6653.1</v>
      </c>
      <c r="D17" s="16">
        <v>3656.5</v>
      </c>
      <c r="E17" s="21">
        <f t="shared" si="0"/>
        <v>54.959342261502151</v>
      </c>
    </row>
    <row r="18" spans="1:5" ht="32.25" customHeight="1" x14ac:dyDescent="0.2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">
      <c r="A19" s="19" t="s">
        <v>13</v>
      </c>
      <c r="B19" s="20"/>
      <c r="C19" s="26">
        <f>C11+C12+C13+C14+C15+C16+C17+C18</f>
        <v>724361.1</v>
      </c>
      <c r="D19" s="29">
        <f>D11+D12+D13+D14+D15+D16+D17+D18</f>
        <v>349020.1</v>
      </c>
      <c r="E19" s="22">
        <f t="shared" si="0"/>
        <v>48.183164446572299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5477.3</v>
      </c>
      <c r="D27" s="16">
        <v>48.9</v>
      </c>
      <c r="E27" s="16">
        <f t="shared" ref="E27:E34" si="1">D27/C27*100</f>
        <v>0.89277563763167977</v>
      </c>
    </row>
    <row r="28" spans="1:5" ht="19.5" customHeight="1" x14ac:dyDescent="0.2">
      <c r="A28" s="17" t="s">
        <v>15</v>
      </c>
      <c r="B28" s="23" t="s">
        <v>23</v>
      </c>
      <c r="C28" s="16">
        <v>20619.3</v>
      </c>
      <c r="D28" s="16">
        <v>2398</v>
      </c>
      <c r="E28" s="16">
        <f t="shared" si="1"/>
        <v>11.629880742799223</v>
      </c>
    </row>
    <row r="29" spans="1:5" ht="20.25" customHeight="1" x14ac:dyDescent="0.2">
      <c r="A29" s="17" t="s">
        <v>16</v>
      </c>
      <c r="B29" s="23" t="s">
        <v>24</v>
      </c>
      <c r="C29" s="16">
        <v>7599.7</v>
      </c>
      <c r="D29" s="16">
        <v>933.9</v>
      </c>
      <c r="E29" s="16">
        <f t="shared" si="1"/>
        <v>12.288642972748924</v>
      </c>
    </row>
    <row r="30" spans="1:5" ht="32.25" customHeight="1" x14ac:dyDescent="0.2">
      <c r="A30" s="18" t="s">
        <v>17</v>
      </c>
      <c r="B30" s="23" t="s">
        <v>25</v>
      </c>
      <c r="C30" s="16">
        <v>2082.8000000000002</v>
      </c>
      <c r="D30" s="30">
        <v>991.3</v>
      </c>
      <c r="E30" s="16">
        <f t="shared" si="1"/>
        <v>47.594584213558669</v>
      </c>
    </row>
    <row r="31" spans="1:5" ht="18.75" customHeight="1" x14ac:dyDescent="0.2">
      <c r="A31" s="17" t="s">
        <v>18</v>
      </c>
      <c r="B31" s="15">
        <v>100000</v>
      </c>
      <c r="C31" s="27">
        <v>15294.4</v>
      </c>
      <c r="D31" s="16">
        <v>5240.1000000000004</v>
      </c>
      <c r="E31" s="16">
        <f t="shared" si="1"/>
        <v>34.261559786588556</v>
      </c>
    </row>
    <row r="32" spans="1:5" ht="20.25" customHeight="1" x14ac:dyDescent="0.2">
      <c r="A32" s="17" t="s">
        <v>19</v>
      </c>
      <c r="B32" s="15">
        <v>110000</v>
      </c>
      <c r="C32" s="16">
        <v>1030.7</v>
      </c>
      <c r="D32" s="16">
        <v>182.7</v>
      </c>
      <c r="E32" s="16">
        <f t="shared" si="1"/>
        <v>17.725817405646644</v>
      </c>
    </row>
    <row r="33" spans="1:5" ht="22.5" customHeight="1" x14ac:dyDescent="0.2">
      <c r="A33" s="17" t="s">
        <v>20</v>
      </c>
      <c r="B33" s="15">
        <v>130000</v>
      </c>
      <c r="C33" s="16">
        <v>1900</v>
      </c>
      <c r="D33" s="16">
        <v>977.2</v>
      </c>
      <c r="E33" s="16">
        <f t="shared" si="1"/>
        <v>51.431578947368429</v>
      </c>
    </row>
    <row r="34" spans="1:5" ht="21.75" customHeight="1" x14ac:dyDescent="0.2">
      <c r="A34" s="18" t="s">
        <v>26</v>
      </c>
      <c r="B34" s="15">
        <v>150000</v>
      </c>
      <c r="C34" s="16">
        <v>6135</v>
      </c>
      <c r="D34" s="16">
        <v>54.5</v>
      </c>
      <c r="E34" s="16">
        <f t="shared" si="1"/>
        <v>0.88834555827220862</v>
      </c>
    </row>
    <row r="35" spans="1:5" ht="24" customHeight="1" x14ac:dyDescent="0.2">
      <c r="A35" s="18" t="s">
        <v>27</v>
      </c>
      <c r="B35" s="15">
        <v>240000</v>
      </c>
      <c r="C35" s="16">
        <v>7808.9</v>
      </c>
      <c r="D35" s="16">
        <v>2086.4</v>
      </c>
      <c r="E35" s="16">
        <f>D35/C35*100</f>
        <v>26.718231761195561</v>
      </c>
    </row>
    <row r="36" spans="1:5" ht="23.25" customHeight="1" x14ac:dyDescent="0.2">
      <c r="A36" s="19" t="s">
        <v>13</v>
      </c>
      <c r="B36" s="20"/>
      <c r="C36" s="26">
        <f>C27+C28+C29+C30+C31+C32+C33+C34+C35</f>
        <v>67948.099999999991</v>
      </c>
      <c r="D36" s="29">
        <f t="shared" ref="D36" si="2">D27+D28+D29+D30+D31+D32+D33+D34+D35</f>
        <v>12913.000000000002</v>
      </c>
      <c r="E36" s="29">
        <f>D36/C36*100</f>
        <v>19.004210566594214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2016-07-25T12:44:19Z</dcterms:modified>
</cp:coreProperties>
</file>