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/>
  <c r="E33"/>
  <c r="E32"/>
  <c r="E31"/>
  <c r="E30"/>
  <c r="E29"/>
  <c r="E28"/>
  <c r="E27"/>
  <c r="E35" l="1"/>
  <c r="D36" l="1"/>
  <c r="C36"/>
  <c r="E36" l="1"/>
  <c r="C19"/>
  <c r="D19"/>
  <c r="E12"/>
  <c r="E13"/>
  <c r="E14"/>
  <c r="E15"/>
  <c r="E16"/>
  <c r="E17"/>
  <c r="E18"/>
  <c r="E11"/>
  <c r="E19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<sst xmlns="http://schemas.openxmlformats.org/spreadsheetml/2006/main" count="54" uniqueCount="32">
  <si>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</si>
  <si>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</si>
  <si>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</si>
  <si>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</si>
  <si>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</si>
  <si>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</si>
  <si>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</si>
  <si>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</si>
  <si>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</si>
  <si>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</si>
  <si>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</si>
  <si>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</si>
  <si>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</si>
  <si>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</si>
  <si>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</si>
  <si>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</si>
  <si>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</si>
  <si>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</si>
  <si>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</si>
  <si>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</si>
  <si>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</si>
  <si>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</si>
  <si>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</si>
  <si>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</si>
  <si>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</si>
  <si>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</si>
  <si>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</si>
  <si>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</si>
  <si>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</si>
  <si>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</si>
  <si>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18.07.16</t>
  </si>
  <si>
    <t>Виконано станом на 18.07.2016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</si>
</sst>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zoomScaleSheetLayoutView="100" workbookViewId="0">
      <selection activeCell="J33" sqref="J33"/>
    </sheetView>
  </sheetViews>
  <sheetFormatPr defaultRowHeight="12.75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>
      <c r="A1" s="1"/>
    </row>
    <row r="3" spans="1:5" ht="18.75">
      <c r="A3" s="1" t="s">
        <v>30</v>
      </c>
    </row>
    <row r="4" spans="1:5" s="11" customFormat="1" ht="16.5">
      <c r="A4" s="11" t="s">
        <v>9</v>
      </c>
    </row>
    <row r="5" spans="1:5" ht="15">
      <c r="A5" s="2" t="s">
        <v>11</v>
      </c>
    </row>
    <row r="6" spans="1:5" ht="15.75" customHeight="1"/>
    <row r="7" spans="1:5" ht="16.5">
      <c r="A7" s="3" t="s">
        <v>10</v>
      </c>
    </row>
    <row r="8" spans="1:5" ht="16.5">
      <c r="D8" s="25"/>
      <c r="E8" s="28" t="s">
        <v>0</v>
      </c>
    </row>
    <row r="9" spans="1:5" ht="96" customHeight="1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>
      <c r="A11" s="17" t="s">
        <v>14</v>
      </c>
      <c r="B11" s="23" t="s">
        <v>22</v>
      </c>
      <c r="C11" s="16">
        <v>45985</v>
      </c>
      <c r="D11" s="16">
        <v>21292.799999999999</v>
      </c>
      <c r="E11" s="21">
        <f>D11/C11*100</f>
        <v>46.303794715668154</v>
      </c>
    </row>
    <row r="12" spans="1:5" ht="19.5" customHeight="1">
      <c r="A12" s="17" t="s">
        <v>15</v>
      </c>
      <c r="B12" s="23" t="s">
        <v>23</v>
      </c>
      <c r="C12" s="27">
        <v>466330.6</v>
      </c>
      <c r="D12" s="16">
        <v>227141</v>
      </c>
      <c r="E12" s="21">
        <f t="shared" ref="E12:E19" si="0">D12/C12*100</f>
        <v>48.708148253620934</v>
      </c>
    </row>
    <row r="13" spans="1:5" ht="18.75" customHeight="1">
      <c r="A13" s="17" t="s">
        <v>16</v>
      </c>
      <c r="B13" s="23" t="s">
        <v>24</v>
      </c>
      <c r="C13" s="16">
        <v>134215.5</v>
      </c>
      <c r="D13" s="16">
        <v>60906.8</v>
      </c>
      <c r="E13" s="21">
        <f t="shared" si="0"/>
        <v>45.379855530844054</v>
      </c>
    </row>
    <row r="14" spans="1:5" ht="33.75" customHeight="1">
      <c r="A14" s="18" t="s">
        <v>17</v>
      </c>
      <c r="B14" s="23" t="s">
        <v>25</v>
      </c>
      <c r="C14" s="16">
        <v>22273.5</v>
      </c>
      <c r="D14" s="16">
        <v>10027.299999999999</v>
      </c>
      <c r="E14" s="21">
        <f t="shared" si="0"/>
        <v>45.018968729656315</v>
      </c>
    </row>
    <row r="15" spans="1:5" ht="19.5" customHeight="1">
      <c r="A15" s="17" t="s">
        <v>18</v>
      </c>
      <c r="B15" s="15">
        <v>100000</v>
      </c>
      <c r="C15" s="27">
        <v>21108.1</v>
      </c>
      <c r="D15" s="16">
        <v>9318.7000000000007</v>
      </c>
      <c r="E15" s="21">
        <f t="shared" si="0"/>
        <v>44.147507354996428</v>
      </c>
    </row>
    <row r="16" spans="1:5" ht="18.75" customHeight="1">
      <c r="A16" s="17" t="s">
        <v>19</v>
      </c>
      <c r="B16" s="15">
        <v>110000</v>
      </c>
      <c r="C16" s="27">
        <v>27730.3</v>
      </c>
      <c r="D16" s="16">
        <v>14575.9</v>
      </c>
      <c r="E16" s="21">
        <f t="shared" si="0"/>
        <v>52.563080817733663</v>
      </c>
    </row>
    <row r="17" spans="1:5" ht="18.75" customHeight="1">
      <c r="A17" s="17" t="s">
        <v>20</v>
      </c>
      <c r="B17" s="15">
        <v>130000</v>
      </c>
      <c r="C17" s="27">
        <v>6653.1</v>
      </c>
      <c r="D17" s="16">
        <v>3463.8</v>
      </c>
      <c r="E17" s="21">
        <f t="shared" si="0"/>
        <v>52.062948099382247</v>
      </c>
    </row>
    <row r="18" spans="1:5" ht="32.25" customHeight="1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>
      <c r="A19" s="19" t="s">
        <v>13</v>
      </c>
      <c r="B19" s="20"/>
      <c r="C19" s="26">
        <f>C11+C12+C13+C14+C15+C16+C17+C18</f>
        <v>724361.1</v>
      </c>
      <c r="D19" s="29">
        <f>D11+D12+D13+D14+D15+D16+D17+D18</f>
        <v>346726.3</v>
      </c>
      <c r="E19" s="22">
        <f t="shared" si="0"/>
        <v>47.866499181140455</v>
      </c>
    </row>
    <row r="20" spans="1:5" ht="18.75" customHeight="1">
      <c r="A20" s="12"/>
      <c r="C20" s="13"/>
      <c r="D20" s="14"/>
    </row>
    <row r="21" spans="1:5" s="24" customFormat="1" ht="54" customHeight="1">
      <c r="A21" s="31"/>
      <c r="B21" s="32"/>
      <c r="C21" s="32"/>
      <c r="D21" s="32"/>
      <c r="E21" s="32"/>
    </row>
    <row r="22" spans="1:5" ht="16.5">
      <c r="A22" s="3" t="s">
        <v>8</v>
      </c>
    </row>
    <row r="23" spans="1:5" ht="16.5">
      <c r="E23" s="28" t="s">
        <v>0</v>
      </c>
    </row>
    <row r="25" spans="1:5" ht="99" customHeight="1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>
      <c r="A27" s="17" t="s">
        <v>14</v>
      </c>
      <c r="B27" s="23" t="s">
        <v>22</v>
      </c>
      <c r="C27" s="16">
        <v>5477.3</v>
      </c>
      <c r="D27" s="16">
        <v>48.9</v>
      </c>
      <c r="E27" s="16">
        <f t="shared" ref="E27:E34" si="1">D27/C27*100</f>
        <v>0.89277563763167977</v>
      </c>
    </row>
    <row r="28" spans="1:5" ht="19.5" customHeight="1">
      <c r="A28" s="17" t="s">
        <v>15</v>
      </c>
      <c r="B28" s="23" t="s">
        <v>23</v>
      </c>
      <c r="C28" s="16">
        <v>20619.3</v>
      </c>
      <c r="D28" s="16">
        <v>1840.8</v>
      </c>
      <c r="E28" s="16">
        <f t="shared" si="1"/>
        <v>8.9275581615282782</v>
      </c>
    </row>
    <row r="29" spans="1:5" ht="20.25" customHeight="1">
      <c r="A29" s="17" t="s">
        <v>16</v>
      </c>
      <c r="B29" s="23" t="s">
        <v>24</v>
      </c>
      <c r="C29" s="16">
        <v>7599.7</v>
      </c>
      <c r="D29" s="16">
        <v>911.9</v>
      </c>
      <c r="E29" s="16">
        <f t="shared" si="1"/>
        <v>11.999157861494533</v>
      </c>
    </row>
    <row r="30" spans="1:5" ht="32.25" customHeight="1">
      <c r="A30" s="18" t="s">
        <v>17</v>
      </c>
      <c r="B30" s="23" t="s">
        <v>25</v>
      </c>
      <c r="C30" s="16">
        <v>2082.8000000000002</v>
      </c>
      <c r="D30" s="30">
        <v>991.3</v>
      </c>
      <c r="E30" s="16">
        <f t="shared" si="1"/>
        <v>47.594584213558669</v>
      </c>
    </row>
    <row r="31" spans="1:5" ht="18.75" customHeight="1">
      <c r="A31" s="17" t="s">
        <v>18</v>
      </c>
      <c r="B31" s="15">
        <v>100000</v>
      </c>
      <c r="C31" s="27">
        <v>15294.4</v>
      </c>
      <c r="D31" s="16">
        <v>4878.2</v>
      </c>
      <c r="E31" s="16">
        <f t="shared" si="1"/>
        <v>31.895334239983264</v>
      </c>
    </row>
    <row r="32" spans="1:5" ht="20.25" customHeight="1">
      <c r="A32" s="17" t="s">
        <v>19</v>
      </c>
      <c r="B32" s="15">
        <v>110000</v>
      </c>
      <c r="C32" s="16">
        <v>1030.7</v>
      </c>
      <c r="D32" s="16">
        <v>182.7</v>
      </c>
      <c r="E32" s="16">
        <f t="shared" si="1"/>
        <v>17.725817405646644</v>
      </c>
    </row>
    <row r="33" spans="1:5" ht="22.5" customHeight="1">
      <c r="A33" s="17" t="s">
        <v>20</v>
      </c>
      <c r="B33" s="15">
        <v>130000</v>
      </c>
      <c r="C33" s="16">
        <v>1900</v>
      </c>
      <c r="D33" s="16">
        <v>977.2</v>
      </c>
      <c r="E33" s="16">
        <f t="shared" si="1"/>
        <v>51.431578947368429</v>
      </c>
    </row>
    <row r="34" spans="1:5" ht="21.75" customHeight="1">
      <c r="A34" s="18" t="s">
        <v>26</v>
      </c>
      <c r="B34" s="15">
        <v>150000</v>
      </c>
      <c r="C34" s="16">
        <v>6135</v>
      </c>
      <c r="D34" s="16">
        <v>54.5</v>
      </c>
      <c r="E34" s="16">
        <f t="shared" si="1"/>
        <v>0.88834555827220862</v>
      </c>
    </row>
    <row r="35" spans="1:5" ht="24" customHeight="1">
      <c r="A35" s="18" t="s">
        <v>27</v>
      </c>
      <c r="B35" s="15">
        <v>240000</v>
      </c>
      <c r="C35" s="16">
        <v>7808.9</v>
      </c>
      <c r="D35" s="16">
        <v>1912.7</v>
      </c>
      <c r="E35" s="16">
        <f>D35/C35*100</f>
        <v>24.493846764589126</v>
      </c>
    </row>
    <row r="36" spans="1:5" ht="23.25" customHeight="1">
      <c r="A36" s="19" t="s">
        <v>13</v>
      </c>
      <c r="B36" s="20"/>
      <c r="C36" s="26">
        <f>C27+C28+C29+C30+C31+C32+C33+C34+C35</f>
        <v>67948.099999999991</v>
      </c>
      <c r="D36" s="29">
        <f t="shared" ref="D36" si="2">D27+D28+D29+D30+D31+D32+D33+D34+D35</f>
        <v>11798.2</v>
      </c>
      <c r="E36" s="29">
        <f>D36/C36*100</f>
        <v>17.363546589235021</v>
      </c>
    </row>
    <row r="41" spans="1:5" ht="18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Деркач</cp:lastModifiedBy>
  <cp:lastPrinted>2015-10-05T09:03:07Z</cp:lastPrinted>
  <dcterms:created xsi:type="dcterms:W3CDTF">2011-11-24T12:10:02Z</dcterms:created>
  <dcterms:modified xsi:type="dcterms:W3CDTF">2016-07-18T08:08:54Z</dcterms:modified>
  <cp:category/>
</cp:coreProperties>
</file>