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E36" i="1" s="1"/>
  <c r="C36" i="1"/>
  <c r="C19" i="1" l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<sst xmlns="http://schemas.openxmlformats.org/spreadsheetml/2006/main" count="54" uniqueCount="32">
  <si>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</si>
  <si>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</si>
  <si>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</si>
  <si>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</si>
  <si>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</si>
  <si>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</si>
  <si>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</si>
  <si>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</si>
  <si>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</si>
  <si>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</si>
  <si>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</si>
  <si>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</si>
  <si>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</si>
  <si>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</si>
  <si>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</si>
  <si>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</si>
  <si>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</si>
  <si>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</si>
  <si>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</si>
  <si>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</si>
  <si>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</si>
  <si>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</si>
  <si>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</si>
  <si>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</si>
  <si>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</si>
  <si>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</si>
  <si>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</si>
  <si>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</si>
  <si>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</si>
  <si>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</si>
  <si>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18.04.16</t>
  </si>
  <si>
    <t>Виконано станом на 18.04.2016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</si>
</sst>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C31" sqref="C31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40420</v>
      </c>
      <c r="D11" s="16">
        <v>9471</v>
      </c>
      <c r="E11" s="21">
        <f>D11/C11*100</f>
        <v>23.43146956952004</v>
      </c>
    </row>
    <row r="12" spans="1:5" ht="19.5" customHeight="1" x14ac:dyDescent="0.2">
      <c r="A12" s="17" t="s">
        <v>15</v>
      </c>
      <c r="B12" s="23" t="s">
        <v>23</v>
      </c>
      <c r="C12" s="27">
        <v>435446.8</v>
      </c>
      <c r="D12" s="16">
        <v>99810.3</v>
      </c>
      <c r="E12" s="21">
        <f t="shared" ref="E12:E19" si="0">D12/C12*100</f>
        <v>22.921353423655887</v>
      </c>
    </row>
    <row r="13" spans="1:5" ht="18.75" customHeight="1" x14ac:dyDescent="0.2">
      <c r="A13" s="17" t="s">
        <v>16</v>
      </c>
      <c r="B13" s="23" t="s">
        <v>24</v>
      </c>
      <c r="C13" s="16">
        <v>134215.5</v>
      </c>
      <c r="D13" s="16">
        <v>26530.3</v>
      </c>
      <c r="E13" s="21">
        <f t="shared" si="0"/>
        <v>19.76694197018973</v>
      </c>
    </row>
    <row r="14" spans="1:5" ht="33.75" customHeight="1" x14ac:dyDescent="0.2">
      <c r="A14" s="18" t="s">
        <v>17</v>
      </c>
      <c r="B14" s="23" t="s">
        <v>25</v>
      </c>
      <c r="C14" s="16">
        <v>22167.8</v>
      </c>
      <c r="D14" s="16">
        <v>4088.5</v>
      </c>
      <c r="E14" s="21">
        <f t="shared" si="0"/>
        <v>18.443417930511824</v>
      </c>
    </row>
    <row r="15" spans="1:5" ht="19.5" customHeight="1" x14ac:dyDescent="0.2">
      <c r="A15" s="17" t="s">
        <v>18</v>
      </c>
      <c r="B15" s="15">
        <v>100000</v>
      </c>
      <c r="C15" s="27">
        <v>16748.8</v>
      </c>
      <c r="D15" s="16">
        <v>3417.1</v>
      </c>
      <c r="E15" s="21">
        <f t="shared" si="0"/>
        <v>20.402058654948416</v>
      </c>
    </row>
    <row r="16" spans="1:5" ht="18.75" customHeight="1" x14ac:dyDescent="0.2">
      <c r="A16" s="17" t="s">
        <v>19</v>
      </c>
      <c r="B16" s="15">
        <v>110000</v>
      </c>
      <c r="C16" s="27">
        <v>27730.3</v>
      </c>
      <c r="D16" s="16">
        <v>5597.4</v>
      </c>
      <c r="E16" s="21">
        <f t="shared" si="0"/>
        <v>20.18514044204354</v>
      </c>
    </row>
    <row r="17" spans="1:5" ht="18.75" customHeight="1" x14ac:dyDescent="0.2">
      <c r="A17" s="17" t="s">
        <v>20</v>
      </c>
      <c r="B17" s="15">
        <v>130000</v>
      </c>
      <c r="C17" s="27">
        <v>6653.1</v>
      </c>
      <c r="D17" s="16">
        <v>1399</v>
      </c>
      <c r="E17" s="21">
        <f t="shared" si="0"/>
        <v>21.027791555816084</v>
      </c>
    </row>
    <row r="18" spans="1:5" ht="32.25" customHeight="1" x14ac:dyDescent="0.2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683447.30000000016</v>
      </c>
      <c r="D19" s="29">
        <f>D11+D12+D13+D14+D15+D16+D17+D18</f>
        <v>150313.60000000001</v>
      </c>
      <c r="E19" s="22">
        <f t="shared" si="0"/>
        <v>21.993444117783472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1592.7</v>
      </c>
      <c r="D27" s="16">
        <v>0</v>
      </c>
      <c r="E27" s="16">
        <f t="shared" ref="E27:E34" si="1">D27/C27*100</f>
        <v>0</v>
      </c>
    </row>
    <row r="28" spans="1:5" ht="19.5" customHeight="1" x14ac:dyDescent="0.2">
      <c r="A28" s="17" t="s">
        <v>15</v>
      </c>
      <c r="B28" s="23" t="s">
        <v>23</v>
      </c>
      <c r="C28" s="16">
        <v>17269.599999999999</v>
      </c>
      <c r="D28" s="16">
        <v>0</v>
      </c>
      <c r="E28" s="16">
        <f t="shared" si="1"/>
        <v>0</v>
      </c>
    </row>
    <row r="29" spans="1:5" ht="20.25" customHeight="1" x14ac:dyDescent="0.2">
      <c r="A29" s="17" t="s">
        <v>16</v>
      </c>
      <c r="B29" s="23" t="s">
        <v>24</v>
      </c>
      <c r="C29" s="16">
        <v>5050</v>
      </c>
      <c r="D29" s="16">
        <v>0</v>
      </c>
      <c r="E29" s="16">
        <f t="shared" si="1"/>
        <v>0</v>
      </c>
    </row>
    <row r="30" spans="1:5" ht="32.25" customHeight="1" x14ac:dyDescent="0.2">
      <c r="A30" s="18" t="s">
        <v>17</v>
      </c>
      <c r="B30" s="23" t="s">
        <v>25</v>
      </c>
      <c r="C30" s="16">
        <v>2082.8000000000002</v>
      </c>
      <c r="D30" s="30">
        <v>0</v>
      </c>
      <c r="E30" s="16">
        <f t="shared" si="1"/>
        <v>0</v>
      </c>
    </row>
    <row r="31" spans="1:5" ht="18.75" customHeight="1" x14ac:dyDescent="0.2">
      <c r="A31" s="17" t="s">
        <v>18</v>
      </c>
      <c r="B31" s="15">
        <v>100000</v>
      </c>
      <c r="C31" s="27">
        <v>14215</v>
      </c>
      <c r="D31" s="16">
        <v>0</v>
      </c>
      <c r="E31" s="16">
        <f t="shared" si="1"/>
        <v>0</v>
      </c>
    </row>
    <row r="32" spans="1:5" ht="20.25" customHeight="1" x14ac:dyDescent="0.2">
      <c r="A32" s="17" t="s">
        <v>19</v>
      </c>
      <c r="B32" s="15">
        <v>110000</v>
      </c>
      <c r="C32" s="16">
        <v>794.8</v>
      </c>
      <c r="D32" s="16">
        <v>0</v>
      </c>
      <c r="E32" s="16">
        <f t="shared" si="1"/>
        <v>0</v>
      </c>
    </row>
    <row r="33" spans="1:5" ht="22.5" customHeight="1" x14ac:dyDescent="0.2">
      <c r="A33" s="17" t="s">
        <v>20</v>
      </c>
      <c r="B33" s="15">
        <v>130000</v>
      </c>
      <c r="C33" s="16">
        <v>1500</v>
      </c>
      <c r="D33" s="16">
        <v>0</v>
      </c>
      <c r="E33" s="16">
        <f t="shared" si="1"/>
        <v>0</v>
      </c>
    </row>
    <row r="34" spans="1:5" ht="21.75" customHeight="1" x14ac:dyDescent="0.2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">
      <c r="A35" s="18" t="s">
        <v>27</v>
      </c>
      <c r="B35" s="15">
        <v>240000</v>
      </c>
      <c r="C35" s="16">
        <v>4189.3</v>
      </c>
      <c r="D35" s="16">
        <v>542.20000000000005</v>
      </c>
      <c r="E35" s="16">
        <f>D35/C35*100</f>
        <v>12.942496359773708</v>
      </c>
    </row>
    <row r="36" spans="1:5" ht="23.25" customHeight="1" x14ac:dyDescent="0.2">
      <c r="A36" s="19" t="s">
        <v>13</v>
      </c>
      <c r="B36" s="20"/>
      <c r="C36" s="26">
        <f>C27+C28+C29+C30+C31+C32+C33+C34+C35</f>
        <v>52829.200000000004</v>
      </c>
      <c r="D36" s="29">
        <f t="shared" ref="D36" si="2">D27+D28+D29+D30+D31+D32+D33+D34+D35</f>
        <v>542.20000000000005</v>
      </c>
      <c r="E36" s="29">
        <f>D36/C36*100</f>
        <v>1.0263263498216895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2016-04-18T08:01:47Z</dcterms:modified>
</cp:coreProperties>
</file>