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<sst xmlns="http://schemas.openxmlformats.org/spreadsheetml/2006/main" count="54" uniqueCount="32">
  <si>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</si>
  <si>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</si>
  <si>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</si>
  <si>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</si>
  <si>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</si>
  <si>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</si>
  <si>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</si>
  <si>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</si>
  <si>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</si>
  <si>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</si>
  <si>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</si>
  <si>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</si>
  <si>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</si>
  <si>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</si>
  <si>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</si>
  <si>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</si>
  <si>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</si>
  <si>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</si>
  <si>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</si>
  <si>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</si>
  <si>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</si>
  <si>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</si>
  <si>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</si>
  <si>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</si>
  <si>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</si>
  <si>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</si>
  <si>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</si>
  <si>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</si>
  <si>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</si>
  <si>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</si>
  <si>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03.10.2016</t>
  </si>
  <si>
    <t>Виконано станом на 03.10.2016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</si>
</sst>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H25" sqref="H2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48996.7</v>
      </c>
      <c r="D11" s="16">
        <v>32423.7</v>
      </c>
      <c r="E11" s="21">
        <f>D11/C11*100</f>
        <v>66.175273028591732</v>
      </c>
    </row>
    <row r="12" spans="1:5" ht="19.5" customHeight="1" x14ac:dyDescent="0.2">
      <c r="A12" s="17" t="s">
        <v>15</v>
      </c>
      <c r="B12" s="23" t="s">
        <v>23</v>
      </c>
      <c r="C12" s="27">
        <v>470428.37</v>
      </c>
      <c r="D12" s="16">
        <v>294299.40000000002</v>
      </c>
      <c r="E12" s="21">
        <f t="shared" ref="E12:E19" si="0">D12/C12*100</f>
        <v>62.559874949718704</v>
      </c>
    </row>
    <row r="13" spans="1:5" ht="18.75" customHeight="1" x14ac:dyDescent="0.2">
      <c r="A13" s="17" t="s">
        <v>16</v>
      </c>
      <c r="B13" s="23" t="s">
        <v>24</v>
      </c>
      <c r="C13" s="16">
        <v>136386.9</v>
      </c>
      <c r="D13" s="16">
        <v>90430.2</v>
      </c>
      <c r="E13" s="21">
        <f t="shared" si="0"/>
        <v>66.304168508852385</v>
      </c>
    </row>
    <row r="14" spans="1:5" ht="33.75" customHeight="1" x14ac:dyDescent="0.2">
      <c r="A14" s="18" t="s">
        <v>17</v>
      </c>
      <c r="B14" s="23" t="s">
        <v>25</v>
      </c>
      <c r="C14" s="16">
        <v>23083.200000000001</v>
      </c>
      <c r="D14" s="16">
        <v>14609.7</v>
      </c>
      <c r="E14" s="21">
        <f t="shared" si="0"/>
        <v>63.291484716157207</v>
      </c>
    </row>
    <row r="15" spans="1:5" ht="19.5" customHeight="1" x14ac:dyDescent="0.2">
      <c r="A15" s="17" t="s">
        <v>18</v>
      </c>
      <c r="B15" s="15">
        <v>100000</v>
      </c>
      <c r="C15" s="27">
        <v>25569.64</v>
      </c>
      <c r="D15" s="16">
        <v>19860.8</v>
      </c>
      <c r="E15" s="21">
        <f t="shared" si="0"/>
        <v>77.673365757202689</v>
      </c>
    </row>
    <row r="16" spans="1:5" ht="18.75" customHeight="1" x14ac:dyDescent="0.2">
      <c r="A16" s="17" t="s">
        <v>19</v>
      </c>
      <c r="B16" s="15">
        <v>110000</v>
      </c>
      <c r="C16" s="27">
        <v>28997.599999999999</v>
      </c>
      <c r="D16" s="16">
        <v>19431</v>
      </c>
      <c r="E16" s="21">
        <f t="shared" si="0"/>
        <v>67.008993847766718</v>
      </c>
    </row>
    <row r="17" spans="1:5" ht="18.75" customHeight="1" x14ac:dyDescent="0.2">
      <c r="A17" s="17" t="s">
        <v>20</v>
      </c>
      <c r="B17" s="15">
        <v>130000</v>
      </c>
      <c r="C17" s="27">
        <v>7362.3</v>
      </c>
      <c r="D17" s="16">
        <v>5102.3</v>
      </c>
      <c r="E17" s="21">
        <f t="shared" si="0"/>
        <v>69.303071051166071</v>
      </c>
    </row>
    <row r="18" spans="1:5" ht="32.25" customHeight="1" x14ac:dyDescent="0.2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">
      <c r="A19" s="19" t="s">
        <v>13</v>
      </c>
      <c r="B19" s="20"/>
      <c r="C19" s="26">
        <f>C11+C12+C13+C14+C15+C16+C17+C18</f>
        <v>740889.71</v>
      </c>
      <c r="D19" s="29">
        <f>D11+D12+D13+D14+D15+D16+D17+D18</f>
        <v>476157.10000000003</v>
      </c>
      <c r="E19" s="22">
        <f t="shared" si="0"/>
        <v>64.268283601887248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6437.3</v>
      </c>
      <c r="D27" s="16">
        <v>954.9</v>
      </c>
      <c r="E27" s="16">
        <f t="shared" ref="E27:E34" si="1">D27/C27*100</f>
        <v>14.833858916005157</v>
      </c>
    </row>
    <row r="28" spans="1:5" ht="19.5" customHeight="1" x14ac:dyDescent="0.2">
      <c r="A28" s="17" t="s">
        <v>15</v>
      </c>
      <c r="B28" s="23" t="s">
        <v>23</v>
      </c>
      <c r="C28" s="16">
        <v>31852.5</v>
      </c>
      <c r="D28" s="16">
        <v>12089.6</v>
      </c>
      <c r="E28" s="16">
        <f t="shared" si="1"/>
        <v>37.954948591162392</v>
      </c>
    </row>
    <row r="29" spans="1:5" ht="20.25" customHeight="1" x14ac:dyDescent="0.2">
      <c r="A29" s="17" t="s">
        <v>16</v>
      </c>
      <c r="B29" s="23" t="s">
        <v>24</v>
      </c>
      <c r="C29" s="16">
        <v>9439.7000000000007</v>
      </c>
      <c r="D29" s="16">
        <v>4736</v>
      </c>
      <c r="E29" s="16">
        <f t="shared" si="1"/>
        <v>50.171085945527928</v>
      </c>
    </row>
    <row r="30" spans="1:5" ht="32.25" customHeight="1" x14ac:dyDescent="0.2">
      <c r="A30" s="18" t="s">
        <v>17</v>
      </c>
      <c r="B30" s="23" t="s">
        <v>25</v>
      </c>
      <c r="C30" s="16">
        <v>3931.8</v>
      </c>
      <c r="D30" s="30">
        <v>2076.3000000000002</v>
      </c>
      <c r="E30" s="16">
        <f t="shared" si="1"/>
        <v>52.807874256065922</v>
      </c>
    </row>
    <row r="31" spans="1:5" ht="18.75" customHeight="1" x14ac:dyDescent="0.2">
      <c r="A31" s="17" t="s">
        <v>18</v>
      </c>
      <c r="B31" s="15">
        <v>100000</v>
      </c>
      <c r="C31" s="27">
        <v>22343.4</v>
      </c>
      <c r="D31" s="16">
        <v>10561.4</v>
      </c>
      <c r="E31" s="16">
        <f t="shared" si="1"/>
        <v>47.268544626153577</v>
      </c>
    </row>
    <row r="32" spans="1:5" ht="20.25" customHeight="1" x14ac:dyDescent="0.2">
      <c r="A32" s="17" t="s">
        <v>19</v>
      </c>
      <c r="B32" s="15">
        <v>110000</v>
      </c>
      <c r="C32" s="16">
        <v>2183</v>
      </c>
      <c r="D32" s="16">
        <v>374.2</v>
      </c>
      <c r="E32" s="16">
        <f t="shared" si="1"/>
        <v>17.141548327989007</v>
      </c>
    </row>
    <row r="33" spans="1:5" ht="22.5" customHeight="1" x14ac:dyDescent="0.2">
      <c r="A33" s="17" t="s">
        <v>20</v>
      </c>
      <c r="B33" s="15">
        <v>130000</v>
      </c>
      <c r="C33" s="16">
        <v>6794</v>
      </c>
      <c r="D33" s="16">
        <v>1808.2</v>
      </c>
      <c r="E33" s="16">
        <f t="shared" si="1"/>
        <v>26.614659994112454</v>
      </c>
    </row>
    <row r="34" spans="1:5" ht="21.75" customHeight="1" x14ac:dyDescent="0.2">
      <c r="A34" s="18" t="s">
        <v>26</v>
      </c>
      <c r="B34" s="15">
        <v>150000</v>
      </c>
      <c r="C34" s="16">
        <v>18305</v>
      </c>
      <c r="D34" s="16">
        <v>2922.3</v>
      </c>
      <c r="E34" s="16">
        <f t="shared" si="1"/>
        <v>15.964490576345261</v>
      </c>
    </row>
    <row r="35" spans="1:5" ht="24" customHeight="1" x14ac:dyDescent="0.2">
      <c r="A35" s="18" t="s">
        <v>27</v>
      </c>
      <c r="B35" s="15">
        <v>240000</v>
      </c>
      <c r="C35" s="16">
        <v>7808.9</v>
      </c>
      <c r="D35" s="16">
        <v>3601.3</v>
      </c>
      <c r="E35" s="16">
        <f>D35/C35*100</f>
        <v>46.117891124230049</v>
      </c>
    </row>
    <row r="36" spans="1:5" ht="23.25" customHeight="1" x14ac:dyDescent="0.2">
      <c r="A36" s="19" t="s">
        <v>13</v>
      </c>
      <c r="B36" s="20"/>
      <c r="C36" s="26">
        <f>C27+C28+C29+C30+C31+C32+C33+C34+C35</f>
        <v>109095.6</v>
      </c>
      <c r="D36" s="29">
        <f t="shared" ref="D36" si="2">D27+D28+D29+D30+D31+D32+D33+D34+D35</f>
        <v>39124.200000000004</v>
      </c>
      <c r="E36" s="29">
        <f>D36/C36*100</f>
        <v>35.862307920759413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2016-10-03T11:35:21Z</dcterms:modified>
</cp:coreProperties>
</file>