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<sst xmlns="http://schemas.openxmlformats.org/spreadsheetml/2006/main" count="54" uniqueCount="32">
  <si>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</si>
  <si>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</si>
  <si>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</si>
  <si>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</si>
  <si>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</si>
  <si>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</si>
  <si>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</si>
  <si>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</si>
  <si>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</si>
  <si>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</si>
  <si>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</si>
  <si>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</si>
  <si>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</si>
  <si>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</si>
  <si>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</si>
  <si>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</si>
  <si>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</si>
  <si>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</si>
  <si>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</si>
  <si>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</si>
  <si>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</si>
  <si>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</si>
  <si>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</si>
  <si>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</si>
  <si>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</si>
  <si>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</si>
  <si>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</si>
  <si>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</si>
  <si>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</si>
  <si>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</si>
  <si>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14.09.15</t>
  </si>
  <si>
    <t>Виконано станом на 14.09.2015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</si>
</sst>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4" zoomScaleNormal="100" zoomScaleSheetLayoutView="100" workbookViewId="0">
      <selection activeCell="D33" sqref="D33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34051.800000000003</v>
      </c>
      <c r="D11" s="16">
        <v>21084.7</v>
      </c>
      <c r="E11" s="21">
        <f>D11/C11*100</f>
        <v>61.919487369243328</v>
      </c>
    </row>
    <row r="12" spans="1:5" ht="19.5" customHeight="1" x14ac:dyDescent="0.2">
      <c r="A12" s="17" t="s">
        <v>15</v>
      </c>
      <c r="B12" s="23" t="s">
        <v>23</v>
      </c>
      <c r="C12" s="27">
        <v>397252.03</v>
      </c>
      <c r="D12" s="16">
        <v>236353.2</v>
      </c>
      <c r="E12" s="21">
        <f t="shared" ref="E12:E19" si="0">D12/C12*100</f>
        <v>59.497040203922936</v>
      </c>
    </row>
    <row r="13" spans="1:5" ht="18.75" customHeight="1" x14ac:dyDescent="0.2">
      <c r="A13" s="17" t="s">
        <v>16</v>
      </c>
      <c r="B13" s="23" t="s">
        <v>24</v>
      </c>
      <c r="C13" s="16">
        <v>111599.1</v>
      </c>
      <c r="D13" s="16">
        <v>72922.3</v>
      </c>
      <c r="E13" s="21">
        <f t="shared" si="0"/>
        <v>65.343089684415006</v>
      </c>
    </row>
    <row r="14" spans="1:5" ht="33.75" customHeight="1" x14ac:dyDescent="0.2">
      <c r="A14" s="18" t="s">
        <v>17</v>
      </c>
      <c r="B14" s="23" t="s">
        <v>25</v>
      </c>
      <c r="C14" s="16">
        <v>18862.8</v>
      </c>
      <c r="D14" s="16">
        <v>10747.9</v>
      </c>
      <c r="E14" s="21">
        <f t="shared" si="0"/>
        <v>56.979345590262319</v>
      </c>
    </row>
    <row r="15" spans="1:5" ht="19.5" customHeight="1" x14ac:dyDescent="0.2">
      <c r="A15" s="17" t="s">
        <v>18</v>
      </c>
      <c r="B15" s="15">
        <v>100000</v>
      </c>
      <c r="C15" s="16">
        <v>14539.3</v>
      </c>
      <c r="D15" s="16">
        <v>7804.7</v>
      </c>
      <c r="E15" s="21">
        <f t="shared" si="0"/>
        <v>53.680025860942415</v>
      </c>
    </row>
    <row r="16" spans="1:5" ht="18.75" customHeight="1" x14ac:dyDescent="0.2">
      <c r="A16" s="17" t="s">
        <v>19</v>
      </c>
      <c r="B16" s="15">
        <v>110000</v>
      </c>
      <c r="C16" s="27">
        <v>23448.51</v>
      </c>
      <c r="D16" s="16">
        <v>14831.9</v>
      </c>
      <c r="E16" s="21">
        <f t="shared" si="0"/>
        <v>63.253059576066882</v>
      </c>
    </row>
    <row r="17" spans="1:5" ht="18.75" customHeight="1" x14ac:dyDescent="0.2">
      <c r="A17" s="17" t="s">
        <v>20</v>
      </c>
      <c r="B17" s="15">
        <v>130000</v>
      </c>
      <c r="C17" s="27">
        <v>4919.62</v>
      </c>
      <c r="D17" s="16">
        <v>3160.6</v>
      </c>
      <c r="E17" s="21">
        <f t="shared" si="0"/>
        <v>64.244799395075219</v>
      </c>
    </row>
    <row r="18" spans="1:5" ht="32.25" customHeight="1" x14ac:dyDescent="0.2">
      <c r="A18" s="18" t="s">
        <v>21</v>
      </c>
      <c r="B18" s="15">
        <v>250000</v>
      </c>
      <c r="C18" s="16">
        <v>70</v>
      </c>
      <c r="D18" s="16">
        <v>39.299999999999997</v>
      </c>
      <c r="E18" s="21">
        <f t="shared" si="0"/>
        <v>56.142857142857139</v>
      </c>
    </row>
    <row r="19" spans="1:5" ht="21.75" customHeight="1" x14ac:dyDescent="0.2">
      <c r="A19" s="19" t="s">
        <v>13</v>
      </c>
      <c r="B19" s="20"/>
      <c r="C19" s="26">
        <f>C11+C12+C13+C14+C15+C16+C17+C18</f>
        <v>604743.16000000015</v>
      </c>
      <c r="D19" s="29">
        <f>D11+D12+D13+D14+D15+D16+D17+D18</f>
        <v>366944.60000000003</v>
      </c>
      <c r="E19" s="22">
        <f t="shared" si="0"/>
        <v>60.677759464034274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2072.6</v>
      </c>
      <c r="D27" s="16">
        <v>916.8</v>
      </c>
      <c r="E27" s="21">
        <f>D27/C27*100</f>
        <v>44.234295088294893</v>
      </c>
    </row>
    <row r="28" spans="1:5" ht="19.5" customHeight="1" x14ac:dyDescent="0.2">
      <c r="A28" s="17" t="s">
        <v>15</v>
      </c>
      <c r="B28" s="23" t="s">
        <v>23</v>
      </c>
      <c r="C28" s="16">
        <v>19449.3</v>
      </c>
      <c r="D28" s="16">
        <v>7974.1</v>
      </c>
      <c r="E28" s="21">
        <f t="shared" ref="E28:E36" si="1">D28/C28*100</f>
        <v>40.999419002226304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1666.1</v>
      </c>
      <c r="E29" s="21">
        <f t="shared" si="1"/>
        <v>56.24345947405731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278.89999999999998</v>
      </c>
      <c r="E30" s="21">
        <f t="shared" si="1"/>
        <v>50.709090909090904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8363.7000000000007</v>
      </c>
      <c r="E31" s="21">
        <f t="shared" si="1"/>
        <v>27.55113234142625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1340.4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5479</v>
      </c>
      <c r="D34" s="16">
        <v>0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1584.1</v>
      </c>
      <c r="E35" s="21">
        <f t="shared" si="1"/>
        <v>75.783380376022563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67096.709999999992</v>
      </c>
      <c r="D36" s="29">
        <f t="shared" ref="D36" si="2">D27+D28+D29+D30+D31+D32+D33+D34+D35</f>
        <v>22997.599999999999</v>
      </c>
      <c r="E36" s="22">
        <f t="shared" si="1"/>
        <v>34.275302023005302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2015-08-10T11:15:53Z</cp:lastPrinted>
  <dcterms:created xsi:type="dcterms:W3CDTF">2011-11-24T12:10:02Z</dcterms:created>
  <dcterms:modified xsi:type="dcterms:W3CDTF">2015-09-14T08:32:23Z</dcterms:modified>
  <cp:category/>
</cp:coreProperties>
</file>