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<sst xmlns="http://schemas.openxmlformats.org/spreadsheetml/2006/main" count="54" uniqueCount="32">
  <si>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</si>
  <si>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</si>
  <si>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</si>
  <si>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</si>
  <si>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</si>
  <si>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</si>
  <si>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</si>
  <si>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</si>
  <si>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</si>
  <si>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</si>
  <si>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</si>
  <si>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</si>
  <si>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</si>
  <si>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</si>
  <si>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</si>
  <si>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</si>
  <si>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</si>
  <si>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</si>
  <si>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</si>
  <si>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</si>
  <si>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</si>
  <si>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</si>
  <si>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</si>
  <si>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</si>
  <si>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</si>
  <si>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</si>
  <si>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</si>
  <si>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</si>
  <si>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</si>
  <si>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</si>
  <si>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17.08.15</t>
  </si>
  <si>
    <t>Виконано станом на 17.08.2015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</si>
</sst>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Normal="100" zoomScaleSheetLayoutView="100" workbookViewId="0">
      <selection activeCell="D26" sqref="D26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31266.799999999999</v>
      </c>
      <c r="D11" s="16">
        <v>19627.2</v>
      </c>
      <c r="E11" s="21">
        <f>D11/C11*100</f>
        <v>62.773293077641469</v>
      </c>
    </row>
    <row r="12" spans="1:5" ht="19.5" customHeight="1" x14ac:dyDescent="0.2">
      <c r="A12" s="17" t="s">
        <v>15</v>
      </c>
      <c r="B12" s="23" t="s">
        <v>23</v>
      </c>
      <c r="C12" s="27">
        <v>367605.03</v>
      </c>
      <c r="D12" s="16">
        <v>222287.6</v>
      </c>
      <c r="E12" s="21">
        <f t="shared" ref="E12:E19" si="0">D12/C12*100</f>
        <v>60.46913993532678</v>
      </c>
    </row>
    <row r="13" spans="1:5" ht="18.75" customHeight="1" x14ac:dyDescent="0.2">
      <c r="A13" s="17" t="s">
        <v>16</v>
      </c>
      <c r="B13" s="23" t="s">
        <v>24</v>
      </c>
      <c r="C13" s="16">
        <v>101140.1</v>
      </c>
      <c r="D13" s="16">
        <v>66753.5</v>
      </c>
      <c r="E13" s="21">
        <f t="shared" si="0"/>
        <v>66.001022344253172</v>
      </c>
    </row>
    <row r="14" spans="1:5" ht="33.75" customHeight="1" x14ac:dyDescent="0.2">
      <c r="A14" s="18" t="s">
        <v>17</v>
      </c>
      <c r="B14" s="23" t="s">
        <v>25</v>
      </c>
      <c r="C14" s="16">
        <v>18073.400000000001</v>
      </c>
      <c r="D14" s="16">
        <v>9943.2000000000007</v>
      </c>
      <c r="E14" s="21">
        <f t="shared" si="0"/>
        <v>55.015658370865474</v>
      </c>
    </row>
    <row r="15" spans="1:5" ht="19.5" customHeight="1" x14ac:dyDescent="0.2">
      <c r="A15" s="17" t="s">
        <v>18</v>
      </c>
      <c r="B15" s="15">
        <v>100000</v>
      </c>
      <c r="C15" s="16">
        <v>13181.4</v>
      </c>
      <c r="D15" s="16">
        <v>6676.9</v>
      </c>
      <c r="E15" s="21">
        <f t="shared" si="0"/>
        <v>50.653951780539245</v>
      </c>
    </row>
    <row r="16" spans="1:5" ht="18.75" customHeight="1" x14ac:dyDescent="0.2">
      <c r="A16" s="17" t="s">
        <v>19</v>
      </c>
      <c r="B16" s="15">
        <v>110000</v>
      </c>
      <c r="C16" s="27">
        <v>22656.81</v>
      </c>
      <c r="D16" s="16">
        <v>14211.8</v>
      </c>
      <c r="E16" s="21">
        <f t="shared" si="0"/>
        <v>62.72639440415486</v>
      </c>
    </row>
    <row r="17" spans="1:5" ht="18.75" customHeight="1" x14ac:dyDescent="0.2">
      <c r="A17" s="17" t="s">
        <v>20</v>
      </c>
      <c r="B17" s="15">
        <v>130000</v>
      </c>
      <c r="C17" s="27">
        <v>5222.42</v>
      </c>
      <c r="D17" s="16">
        <v>2849.5</v>
      </c>
      <c r="E17" s="21">
        <f t="shared" si="0"/>
        <v>54.562827195055164</v>
      </c>
    </row>
    <row r="18" spans="1:5" ht="32.25" customHeight="1" x14ac:dyDescent="0.2">
      <c r="A18" s="18" t="s">
        <v>21</v>
      </c>
      <c r="B18" s="15">
        <v>250000</v>
      </c>
      <c r="C18" s="16">
        <v>70</v>
      </c>
      <c r="D18" s="16">
        <v>19.600000000000001</v>
      </c>
      <c r="E18" s="21">
        <f t="shared" si="0"/>
        <v>28.000000000000004</v>
      </c>
    </row>
    <row r="19" spans="1:5" ht="21.75" customHeight="1" x14ac:dyDescent="0.2">
      <c r="A19" s="19" t="s">
        <v>13</v>
      </c>
      <c r="B19" s="20"/>
      <c r="C19" s="26">
        <f>C11+C12+C13+C14+C15+C16+C17+C18</f>
        <v>559215.9600000002</v>
      </c>
      <c r="D19" s="29">
        <f>D11+D12+D13+D14+D15+D16+D17+D18</f>
        <v>342369.30000000005</v>
      </c>
      <c r="E19" s="22">
        <f t="shared" si="0"/>
        <v>61.223091701460007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2"/>
      <c r="B21" s="33"/>
      <c r="C21" s="33"/>
      <c r="D21" s="33"/>
      <c r="E21" s="33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1077.5999999999999</v>
      </c>
      <c r="D27" s="30">
        <v>242.1</v>
      </c>
      <c r="E27" s="21">
        <f>D27/C27*100</f>
        <v>22.466592427616927</v>
      </c>
    </row>
    <row r="28" spans="1:5" ht="19.5" customHeight="1" x14ac:dyDescent="0.2">
      <c r="A28" s="17" t="s">
        <v>15</v>
      </c>
      <c r="B28" s="23" t="s">
        <v>23</v>
      </c>
      <c r="C28" s="16">
        <v>17937.400000000001</v>
      </c>
      <c r="D28" s="30">
        <v>6624.3</v>
      </c>
      <c r="E28" s="21">
        <f t="shared" ref="E28:E36" si="1">D28/C28*100</f>
        <v>36.930101352481401</v>
      </c>
    </row>
    <row r="29" spans="1:5" ht="20.25" customHeight="1" x14ac:dyDescent="0.2">
      <c r="A29" s="17" t="s">
        <v>16</v>
      </c>
      <c r="B29" s="23" t="s">
        <v>24</v>
      </c>
      <c r="C29" s="16">
        <v>2962.3</v>
      </c>
      <c r="D29" s="30">
        <v>1609.3</v>
      </c>
      <c r="E29" s="21">
        <f t="shared" si="1"/>
        <v>54.326030449313038</v>
      </c>
    </row>
    <row r="30" spans="1:5" ht="32.25" customHeight="1" x14ac:dyDescent="0.2">
      <c r="A30" s="18" t="s">
        <v>17</v>
      </c>
      <c r="B30" s="23" t="s">
        <v>25</v>
      </c>
      <c r="C30" s="16">
        <v>500</v>
      </c>
      <c r="D30" s="31">
        <v>278.89999999999998</v>
      </c>
      <c r="E30" s="21">
        <f t="shared" si="1"/>
        <v>55.779999999999994</v>
      </c>
    </row>
    <row r="31" spans="1:5" ht="18.75" customHeight="1" x14ac:dyDescent="0.2">
      <c r="A31" s="17" t="s">
        <v>18</v>
      </c>
      <c r="B31" s="15">
        <v>100000</v>
      </c>
      <c r="C31" s="27">
        <v>14445.01</v>
      </c>
      <c r="D31" s="30">
        <v>6821.8</v>
      </c>
      <c r="E31" s="21">
        <f t="shared" si="1"/>
        <v>47.225997074422239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30">
        <v>441.1</v>
      </c>
      <c r="E32" s="21">
        <f t="shared" si="1"/>
        <v>47.06572769953052</v>
      </c>
    </row>
    <row r="33" spans="1:5" ht="22.5" customHeight="1" x14ac:dyDescent="0.2">
      <c r="A33" s="17" t="s">
        <v>20</v>
      </c>
      <c r="B33" s="15">
        <v>130000</v>
      </c>
      <c r="C33" s="16">
        <v>2811.9</v>
      </c>
      <c r="D33" s="30">
        <v>839.4</v>
      </c>
      <c r="E33" s="21">
        <v>0</v>
      </c>
    </row>
    <row r="34" spans="1:5" ht="21.75" customHeight="1" x14ac:dyDescent="0.2">
      <c r="A34" s="18" t="s">
        <v>26</v>
      </c>
      <c r="B34" s="15">
        <v>150000</v>
      </c>
      <c r="C34" s="16">
        <v>1479</v>
      </c>
      <c r="D34" s="30">
        <v>0</v>
      </c>
      <c r="E34" s="21">
        <v>0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30">
        <v>1331.4</v>
      </c>
      <c r="E35" s="21">
        <f t="shared" si="1"/>
        <v>63.694206573219162</v>
      </c>
    </row>
    <row r="36" spans="1:5" ht="23.25" customHeight="1" x14ac:dyDescent="0.2">
      <c r="A36" s="19" t="s">
        <v>13</v>
      </c>
      <c r="B36" s="20"/>
      <c r="C36" s="26">
        <f>C27+C28+C29+C30+C31+C32+C33+C34+C35</f>
        <v>44240.71</v>
      </c>
      <c r="D36" s="29">
        <f t="shared" ref="D36" si="2">D27+D28+D29+D30+D31+D32+D33+D34+D35</f>
        <v>18188.300000000003</v>
      </c>
      <c r="E36" s="22">
        <f t="shared" si="1"/>
        <v>41.112134050289889</v>
      </c>
    </row>
    <row r="41" spans="1:5" ht="18" x14ac:dyDescent="0.2">
      <c r="A41" s="32"/>
      <c r="B41" s="33"/>
      <c r="C41" s="33"/>
      <c r="D41" s="33"/>
      <c r="E41" s="33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2015-08-10T11:15:53Z</cp:lastPrinted>
  <dcterms:created xsi:type="dcterms:W3CDTF">2011-11-24T12:10:02Z</dcterms:created>
  <dcterms:modified xsi:type="dcterms:W3CDTF">2015-08-17T12:56:01Z</dcterms:modified>
  <cp:category/>
</cp:coreProperties>
</file>