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<sst xmlns="http://schemas.openxmlformats.org/spreadsheetml/2006/main" count="54" uniqueCount="32">
  <si>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</si>
  <si>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</si>
  <si>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</si>
  <si>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</si>
  <si>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</si>
  <si>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</si>
  <si>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</si>
  <si>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</si>
  <si>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</si>
  <si>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</si>
  <si>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</si>
  <si>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</si>
  <si>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</si>
  <si>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</si>
  <si>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</si>
  <si>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</si>
  <si>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</si>
  <si>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</si>
  <si>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</si>
  <si>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</si>
  <si>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</si>
  <si>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</si>
  <si>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</si>
  <si>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</si>
  <si>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</si>
  <si>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</si>
  <si>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</si>
  <si>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</si>
  <si>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</si>
  <si>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</si>
  <si>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27.07.15</t>
  </si>
  <si>
    <t>Виконано станом на 27.07.2015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</si>
</sst>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0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31266.799999999999</v>
      </c>
      <c r="D11" s="16">
        <v>17017.5</v>
      </c>
      <c r="E11" s="23">
        <f>D11/C11*100</f>
        <v>54.426740184476827</v>
      </c>
    </row>
    <row r="12" spans="1:5" ht="19.5" customHeight="1" x14ac:dyDescent="0.2">
      <c r="A12" s="18" t="s">
        <v>15</v>
      </c>
      <c r="B12" s="25" t="s">
        <v>23</v>
      </c>
      <c r="C12" s="29">
        <v>367605.03</v>
      </c>
      <c r="D12" s="16">
        <v>216177.9</v>
      </c>
      <c r="E12" s="23">
        <f t="shared" ref="E12:E19" si="0">D12/C12*100</f>
        <v>58.807111534899278</v>
      </c>
    </row>
    <row r="13" spans="1:5" ht="18.75" customHeight="1" x14ac:dyDescent="0.2">
      <c r="A13" s="18" t="s">
        <v>16</v>
      </c>
      <c r="B13" s="25" t="s">
        <v>24</v>
      </c>
      <c r="C13" s="16">
        <v>101140.1</v>
      </c>
      <c r="D13" s="16">
        <v>58386</v>
      </c>
      <c r="E13" s="23">
        <f t="shared" si="0"/>
        <v>57.727844840968125</v>
      </c>
    </row>
    <row r="14" spans="1:5" ht="33.75" customHeight="1" x14ac:dyDescent="0.2">
      <c r="A14" s="19" t="s">
        <v>17</v>
      </c>
      <c r="B14" s="25" t="s">
        <v>25</v>
      </c>
      <c r="C14" s="16">
        <v>18073.400000000001</v>
      </c>
      <c r="D14" s="16">
        <v>8860.6</v>
      </c>
      <c r="E14" s="23">
        <f t="shared" si="0"/>
        <v>49.025639890668046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6116.9</v>
      </c>
      <c r="E15" s="23">
        <f t="shared" si="0"/>
        <v>46.405541141305171</v>
      </c>
    </row>
    <row r="16" spans="1:5" ht="18.75" customHeight="1" x14ac:dyDescent="0.2">
      <c r="A16" s="18" t="s">
        <v>19</v>
      </c>
      <c r="B16" s="15">
        <v>110000</v>
      </c>
      <c r="C16" s="29">
        <v>22656.81</v>
      </c>
      <c r="D16" s="16">
        <v>13497.8</v>
      </c>
      <c r="E16" s="23">
        <f t="shared" si="0"/>
        <v>59.575024021475208</v>
      </c>
    </row>
    <row r="17" spans="1:5" ht="18.75" customHeight="1" x14ac:dyDescent="0.2">
      <c r="A17" s="18" t="s">
        <v>20</v>
      </c>
      <c r="B17" s="15">
        <v>130000</v>
      </c>
      <c r="C17" s="29">
        <v>5222.42</v>
      </c>
      <c r="D17" s="16">
        <v>2569.3000000000002</v>
      </c>
      <c r="E17" s="23">
        <f t="shared" si="0"/>
        <v>49.197498477717225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</row>
    <row r="19" spans="1:5" ht="21.75" customHeight="1" x14ac:dyDescent="0.2">
      <c r="A19" s="20" t="s">
        <v>13</v>
      </c>
      <c r="B19" s="21"/>
      <c r="C19" s="28">
        <f>C11+C12+C13+C14+C15+C16+C17+C18</f>
        <v>559215.9600000002</v>
      </c>
      <c r="D19" s="22">
        <f>D11+D12+D13+D14+D15+D16+D17+D18</f>
        <v>322645.59999999998</v>
      </c>
      <c r="E19" s="24">
        <f t="shared" si="0"/>
        <v>57.696064325488827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30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1077.5999999999999</v>
      </c>
      <c r="D27" s="16">
        <v>242.1</v>
      </c>
      <c r="E27" s="23">
        <f>D27/C27*100</f>
        <v>22.466592427616927</v>
      </c>
    </row>
    <row r="28" spans="1:5" ht="19.5" customHeight="1" x14ac:dyDescent="0.2">
      <c r="A28" s="18" t="s">
        <v>15</v>
      </c>
      <c r="B28" s="25" t="s">
        <v>23</v>
      </c>
      <c r="C28" s="16">
        <v>17937.400000000001</v>
      </c>
      <c r="D28" s="16">
        <v>5636.6</v>
      </c>
      <c r="E28" s="23">
        <f t="shared" ref="E28:E36" si="1">D28/C28*100</f>
        <v>31.423729191521627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1165.0999999999999</v>
      </c>
      <c r="E29" s="23">
        <f t="shared" si="1"/>
        <v>39.330925294534644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278.89999999999998</v>
      </c>
      <c r="E30" s="23">
        <f t="shared" si="1"/>
        <v>55.779999999999994</v>
      </c>
    </row>
    <row r="31" spans="1:5" ht="18.75" customHeight="1" x14ac:dyDescent="0.2">
      <c r="A31" s="18" t="s">
        <v>18</v>
      </c>
      <c r="B31" s="15">
        <v>100000</v>
      </c>
      <c r="C31" s="29">
        <v>14445.01</v>
      </c>
      <c r="D31" s="16">
        <v>4633.6000000000004</v>
      </c>
      <c r="E31" s="23">
        <f t="shared" si="1"/>
        <v>32.077513272749556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441.1</v>
      </c>
      <c r="E32" s="23">
        <f t="shared" si="1"/>
        <v>47.06572769953052</v>
      </c>
    </row>
    <row r="33" spans="1:5" ht="22.5" customHeight="1" x14ac:dyDescent="0.2">
      <c r="A33" s="18" t="s">
        <v>20</v>
      </c>
      <c r="B33" s="15">
        <v>130000</v>
      </c>
      <c r="C33" s="16">
        <v>2811.9</v>
      </c>
      <c r="D33" s="16">
        <v>476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1479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2090.3000000000002</v>
      </c>
      <c r="D35" s="16">
        <v>1249.5999999999999</v>
      </c>
      <c r="E35" s="23">
        <f t="shared" si="1"/>
        <v>59.780892694828481</v>
      </c>
    </row>
    <row r="36" spans="1:5" ht="23.25" customHeight="1" x14ac:dyDescent="0.2">
      <c r="A36" s="20" t="s">
        <v>13</v>
      </c>
      <c r="B36" s="21"/>
      <c r="C36" s="28">
        <f>C27+C28+C29+C30+C31+C32+C33+C34+C35</f>
        <v>44240.71</v>
      </c>
      <c r="D36" s="22">
        <f t="shared" ref="D36" si="2">D27+D28+D29+D30+D31+D32+D33+D34+D35</f>
        <v>14123.000000000002</v>
      </c>
      <c r="E36" s="24">
        <f t="shared" si="1"/>
        <v>31.923086225334092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2015-04-14T07:44:35Z</cp:lastPrinted>
  <dcterms:created xsi:type="dcterms:W3CDTF">2011-11-24T12:10:02Z</dcterms:created>
  <dcterms:modified xsi:type="dcterms:W3CDTF">2015-07-27T09:24:20Z</dcterms:modified>
</cp:coreProperties>
</file>