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E36" i="1" s="1"/>
  <c r="C36" i="1"/>
  <c r="E30" i="1" l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<sst xmlns="http://schemas.openxmlformats.org/spreadsheetml/2006/main" count="54" uniqueCount="32">
  <si>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</si>
  <si>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</si>
  <si>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</si>
  <si>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</si>
  <si>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</si>
  <si>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</si>
  <si>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</si>
  <si>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</si>
  <si>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</si>
  <si>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</si>
  <si>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</si>
  <si>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</si>
  <si>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</si>
  <si>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</si>
  <si>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</si>
  <si>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</si>
  <si>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</si>
  <si>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</si>
  <si>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</si>
  <si>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</si>
  <si>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</si>
  <si>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</si>
  <si>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</si>
  <si>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</si>
  <si>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</si>
  <si>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</si>
  <si>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</si>
  <si>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</si>
  <si>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</si>
  <si>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</si>
  <si>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01.05.15</t>
  </si>
  <si>
    <t>Виконано станом на 01.05.2015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</si>
</sst>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8" zoomScaleNormal="100" zoomScaleSheetLayoutView="100" workbookViewId="0">
      <selection activeCell="I26" sqref="I26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7"/>
      <c r="E8" s="3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8" t="s">
        <v>14</v>
      </c>
      <c r="B11" s="25" t="s">
        <v>22</v>
      </c>
      <c r="C11" s="16">
        <v>29143.4</v>
      </c>
      <c r="D11" s="16">
        <v>8881.7000000000007</v>
      </c>
      <c r="E11" s="23">
        <f>D11/C11*100</f>
        <v>30.475853881153199</v>
      </c>
    </row>
    <row r="12" spans="1:5" ht="19.5" customHeight="1" x14ac:dyDescent="0.2">
      <c r="A12" s="18" t="s">
        <v>15</v>
      </c>
      <c r="B12" s="25" t="s">
        <v>23</v>
      </c>
      <c r="C12" s="16">
        <v>350658.1</v>
      </c>
      <c r="D12" s="16">
        <v>128196.1</v>
      </c>
      <c r="E12" s="23">
        <f t="shared" ref="E12:E19" si="0">D12/C12*100</f>
        <v>36.558716310845242</v>
      </c>
    </row>
    <row r="13" spans="1:5" ht="18.75" customHeight="1" x14ac:dyDescent="0.2">
      <c r="A13" s="18" t="s">
        <v>16</v>
      </c>
      <c r="B13" s="25" t="s">
        <v>24</v>
      </c>
      <c r="C13" s="16">
        <v>100140.1</v>
      </c>
      <c r="D13" s="16">
        <v>33081.300000000003</v>
      </c>
      <c r="E13" s="23">
        <f t="shared" si="0"/>
        <v>33.035017939866243</v>
      </c>
    </row>
    <row r="14" spans="1:5" ht="33.75" customHeight="1" x14ac:dyDescent="0.2">
      <c r="A14" s="19" t="s">
        <v>17</v>
      </c>
      <c r="B14" s="25" t="s">
        <v>25</v>
      </c>
      <c r="C14" s="16">
        <v>17323.5</v>
      </c>
      <c r="D14" s="16">
        <v>4672.6000000000004</v>
      </c>
      <c r="E14" s="23">
        <f t="shared" si="0"/>
        <v>26.97260946113661</v>
      </c>
    </row>
    <row r="15" spans="1:5" ht="19.5" customHeight="1" x14ac:dyDescent="0.2">
      <c r="A15" s="18" t="s">
        <v>18</v>
      </c>
      <c r="B15" s="15">
        <v>100000</v>
      </c>
      <c r="C15" s="16">
        <v>13181.4</v>
      </c>
      <c r="D15" s="16">
        <v>3213</v>
      </c>
      <c r="E15" s="23">
        <f t="shared" si="0"/>
        <v>24.375256042605489</v>
      </c>
    </row>
    <row r="16" spans="1:5" ht="18.75" customHeight="1" x14ac:dyDescent="0.2">
      <c r="A16" s="18" t="s">
        <v>19</v>
      </c>
      <c r="B16" s="15">
        <v>110000</v>
      </c>
      <c r="C16" s="16">
        <v>21324.6</v>
      </c>
      <c r="D16" s="16">
        <v>5652.2</v>
      </c>
      <c r="E16" s="23">
        <f t="shared" si="0"/>
        <v>26.50553820470255</v>
      </c>
    </row>
    <row r="17" spans="1:5" ht="18.75" customHeight="1" x14ac:dyDescent="0.2">
      <c r="A17" s="18" t="s">
        <v>20</v>
      </c>
      <c r="B17" s="15">
        <v>130000</v>
      </c>
      <c r="C17" s="16">
        <v>5007.7</v>
      </c>
      <c r="D17" s="16">
        <v>1482.4</v>
      </c>
      <c r="E17" s="23">
        <f t="shared" si="0"/>
        <v>29.602412285080977</v>
      </c>
    </row>
    <row r="18" spans="1:5" ht="32.25" customHeight="1" x14ac:dyDescent="0.2">
      <c r="A18" s="19" t="s">
        <v>21</v>
      </c>
      <c r="B18" s="15">
        <v>250000</v>
      </c>
      <c r="C18" s="16">
        <v>70</v>
      </c>
      <c r="D18" s="16">
        <v>0</v>
      </c>
      <c r="E18" s="23">
        <f t="shared" si="0"/>
        <v>0</v>
      </c>
    </row>
    <row r="19" spans="1:5" ht="21.75" customHeight="1" x14ac:dyDescent="0.2">
      <c r="A19" s="20" t="s">
        <v>13</v>
      </c>
      <c r="B19" s="21"/>
      <c r="C19" s="22">
        <f>C11+C12+C13+C14+C15+C16+C17+C18</f>
        <v>536848.79999999993</v>
      </c>
      <c r="D19" s="22">
        <f>D11+D12+D13+D14+D15+D16+D17+D18</f>
        <v>185179.30000000005</v>
      </c>
      <c r="E19" s="24">
        <f t="shared" si="0"/>
        <v>34.493753175940803</v>
      </c>
    </row>
    <row r="20" spans="1:5" ht="18.75" customHeight="1" x14ac:dyDescent="0.2">
      <c r="A20" s="12"/>
      <c r="C20" s="13"/>
      <c r="D20" s="14"/>
    </row>
    <row r="21" spans="1:5" s="26" customFormat="1" ht="54" customHeight="1" x14ac:dyDescent="0.2">
      <c r="A21" s="30"/>
      <c r="B21" s="31"/>
      <c r="C21" s="31"/>
      <c r="D21" s="31"/>
      <c r="E21" s="31"/>
    </row>
    <row r="22" spans="1:5" ht="16.5" x14ac:dyDescent="0.2">
      <c r="A22" s="3" t="s">
        <v>8</v>
      </c>
    </row>
    <row r="23" spans="1:5" ht="16.5" x14ac:dyDescent="0.2">
      <c r="E23" s="3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8" t="s">
        <v>14</v>
      </c>
      <c r="B27" s="25" t="s">
        <v>22</v>
      </c>
      <c r="C27" s="16">
        <v>277.60000000000002</v>
      </c>
      <c r="D27" s="16">
        <v>7.8</v>
      </c>
      <c r="E27" s="23">
        <f>D27/C27*100</f>
        <v>2.8097982708933715</v>
      </c>
    </row>
    <row r="28" spans="1:5" ht="19.5" customHeight="1" x14ac:dyDescent="0.2">
      <c r="A28" s="18" t="s">
        <v>15</v>
      </c>
      <c r="B28" s="25" t="s">
        <v>23</v>
      </c>
      <c r="C28" s="16">
        <v>13937.4</v>
      </c>
      <c r="D28" s="16">
        <v>3236.5</v>
      </c>
      <c r="E28" s="23">
        <f t="shared" ref="E28:E36" si="1">D28/C28*100</f>
        <v>23.221691276708711</v>
      </c>
    </row>
    <row r="29" spans="1:5" ht="20.25" customHeight="1" x14ac:dyDescent="0.2">
      <c r="A29" s="18" t="s">
        <v>16</v>
      </c>
      <c r="B29" s="25" t="s">
        <v>24</v>
      </c>
      <c r="C29" s="16">
        <v>2962.3</v>
      </c>
      <c r="D29" s="16">
        <v>612.29999999999995</v>
      </c>
      <c r="E29" s="23">
        <f t="shared" si="1"/>
        <v>20.669749856530395</v>
      </c>
    </row>
    <row r="30" spans="1:5" ht="32.25" customHeight="1" x14ac:dyDescent="0.2">
      <c r="A30" s="19" t="s">
        <v>17</v>
      </c>
      <c r="B30" s="25" t="s">
        <v>25</v>
      </c>
      <c r="C30" s="16">
        <v>500</v>
      </c>
      <c r="D30" s="17">
        <v>0</v>
      </c>
      <c r="E30" s="23">
        <f t="shared" si="1"/>
        <v>0</v>
      </c>
    </row>
    <row r="31" spans="1:5" ht="18.75" customHeight="1" x14ac:dyDescent="0.2">
      <c r="A31" s="18" t="s">
        <v>18</v>
      </c>
      <c r="B31" s="15">
        <v>100000</v>
      </c>
      <c r="C31" s="29">
        <v>14195.01</v>
      </c>
      <c r="D31" s="16">
        <v>234.9</v>
      </c>
      <c r="E31" s="23">
        <f t="shared" si="1"/>
        <v>1.654806865229401</v>
      </c>
    </row>
    <row r="32" spans="1:5" ht="20.25" customHeight="1" x14ac:dyDescent="0.2">
      <c r="A32" s="18" t="s">
        <v>19</v>
      </c>
      <c r="B32" s="15">
        <v>110000</v>
      </c>
      <c r="C32" s="16">
        <v>937.2</v>
      </c>
      <c r="D32" s="16">
        <v>97.3</v>
      </c>
      <c r="E32" s="23">
        <f t="shared" si="1"/>
        <v>10.381988903115664</v>
      </c>
    </row>
    <row r="33" spans="1:5" ht="22.5" customHeight="1" x14ac:dyDescent="0.2">
      <c r="A33" s="18" t="s">
        <v>20</v>
      </c>
      <c r="B33" s="15">
        <v>130000</v>
      </c>
      <c r="C33" s="16">
        <v>2595.5</v>
      </c>
      <c r="D33" s="16">
        <v>22</v>
      </c>
      <c r="E33" s="23">
        <v>0</v>
      </c>
    </row>
    <row r="34" spans="1:5" ht="21.75" customHeight="1" x14ac:dyDescent="0.2">
      <c r="A34" s="19" t="s">
        <v>26</v>
      </c>
      <c r="B34" s="15">
        <v>150000</v>
      </c>
      <c r="C34" s="16">
        <v>329</v>
      </c>
      <c r="D34" s="16">
        <v>0</v>
      </c>
      <c r="E34" s="23">
        <v>0</v>
      </c>
    </row>
    <row r="35" spans="1:5" ht="24" customHeight="1" x14ac:dyDescent="0.2">
      <c r="A35" s="19" t="s">
        <v>27</v>
      </c>
      <c r="B35" s="15">
        <v>240000</v>
      </c>
      <c r="C35" s="16">
        <v>1800</v>
      </c>
      <c r="D35" s="16">
        <v>576</v>
      </c>
      <c r="E35" s="23">
        <f t="shared" si="1"/>
        <v>32</v>
      </c>
    </row>
    <row r="36" spans="1:5" ht="23.25" customHeight="1" x14ac:dyDescent="0.2">
      <c r="A36" s="20" t="s">
        <v>13</v>
      </c>
      <c r="B36" s="21"/>
      <c r="C36" s="28">
        <f>C27+C28+C29+C30+C31+C32+C33+C34+C35</f>
        <v>37534.009999999995</v>
      </c>
      <c r="D36" s="22">
        <f t="shared" ref="D36" si="2">D27+D28+D29+D30+D31+D32+D33+D34+D35</f>
        <v>4786.8</v>
      </c>
      <c r="E36" s="24">
        <f t="shared" si="1"/>
        <v>12.753233667279357</v>
      </c>
    </row>
    <row r="41" spans="1:5" ht="18" x14ac:dyDescent="0.2">
      <c r="A41" s="30"/>
      <c r="B41" s="31"/>
      <c r="C41" s="31"/>
      <c r="D41" s="31"/>
      <c r="E41" s="31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2015-04-14T07:44:35Z</cp:lastPrinted>
  <dcterms:created xsi:type="dcterms:W3CDTF">2011-11-24T12:10:02Z</dcterms:created>
  <dcterms:modified xsi:type="dcterms:W3CDTF">2015-05-05T09:30:42Z</dcterms:modified>
  <cp:category/>
</cp:coreProperties>
</file>