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D36" i="1" l="1"/>
  <c r="C36" i="1"/>
  <c r="E30" i="1" l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<sst xmlns="http://schemas.openxmlformats.org/spreadsheetml/2006/main" count="54" uniqueCount="32">
  <si>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</si>
  <si>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</si>
  <si>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</si>
  <si>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</si>
  <si>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</si>
  <si>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</si>
  <si>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</si>
  <si>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</si>
  <si>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</si>
  <si>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</si>
  <si>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</si>
  <si>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</si>
  <si>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</si>
  <si>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</si>
  <si>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</si>
  <si>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</si>
  <si>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</si>
  <si>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</si>
  <si>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</si>
  <si>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</si>
  <si>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</si>
  <si>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</si>
  <si>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</si>
  <si>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</si>
  <si>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</si>
  <si>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</si>
  <si>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</si>
  <si>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</si>
  <si>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</si>
  <si>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</si>
  <si>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Профінансовано станом на 03.04.2015</t>
  </si>
  <si>
    <t>Інформація про використання бюджетних коштів станом на  03.04.15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</si>
</sst>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I25" sqref="I2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31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30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29143.4</v>
      </c>
      <c r="D11" s="16">
        <v>6499.3</v>
      </c>
      <c r="E11" s="23">
        <f>D11/C11*100</f>
        <v>22.301104195117933</v>
      </c>
    </row>
    <row r="12" spans="1:5" ht="19.5" customHeight="1" x14ac:dyDescent="0.2">
      <c r="A12" s="18" t="s">
        <v>15</v>
      </c>
      <c r="B12" s="25" t="s">
        <v>23</v>
      </c>
      <c r="C12" s="16">
        <v>350658.1</v>
      </c>
      <c r="D12" s="16">
        <v>93590.399999999994</v>
      </c>
      <c r="E12" s="23">
        <f t="shared" ref="E12:E19" si="0">D12/C12*100</f>
        <v>26.689929592386431</v>
      </c>
    </row>
    <row r="13" spans="1:5" ht="18.75" customHeight="1" x14ac:dyDescent="0.2">
      <c r="A13" s="18" t="s">
        <v>16</v>
      </c>
      <c r="B13" s="25" t="s">
        <v>24</v>
      </c>
      <c r="C13" s="16">
        <v>100140.1</v>
      </c>
      <c r="D13" s="16">
        <v>23477.200000000001</v>
      </c>
      <c r="E13" s="23">
        <f t="shared" si="0"/>
        <v>23.444354459402376</v>
      </c>
    </row>
    <row r="14" spans="1:5" ht="33.75" customHeight="1" x14ac:dyDescent="0.2">
      <c r="A14" s="19" t="s">
        <v>17</v>
      </c>
      <c r="B14" s="25" t="s">
        <v>25</v>
      </c>
      <c r="C14" s="16">
        <v>17323.5</v>
      </c>
      <c r="D14" s="16">
        <v>3501</v>
      </c>
      <c r="E14" s="23">
        <f t="shared" si="0"/>
        <v>20.20954195168413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2677.3</v>
      </c>
      <c r="E15" s="23">
        <f t="shared" si="0"/>
        <v>20.311196079323899</v>
      </c>
    </row>
    <row r="16" spans="1:5" ht="18.75" customHeight="1" x14ac:dyDescent="0.2">
      <c r="A16" s="18" t="s">
        <v>19</v>
      </c>
      <c r="B16" s="15">
        <v>110000</v>
      </c>
      <c r="C16" s="16">
        <v>21324.6</v>
      </c>
      <c r="D16" s="16">
        <v>4922.3</v>
      </c>
      <c r="E16" s="23">
        <f t="shared" si="0"/>
        <v>23.082730742897876</v>
      </c>
    </row>
    <row r="17" spans="1:5" ht="18.75" customHeight="1" x14ac:dyDescent="0.2">
      <c r="A17" s="18" t="s">
        <v>20</v>
      </c>
      <c r="B17" s="15">
        <v>130000</v>
      </c>
      <c r="C17" s="16">
        <v>5007.7</v>
      </c>
      <c r="D17" s="16">
        <v>1030.2</v>
      </c>
      <c r="E17" s="23">
        <f t="shared" si="0"/>
        <v>20.572318629310864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0</v>
      </c>
      <c r="E18" s="23">
        <f t="shared" si="0"/>
        <v>0</v>
      </c>
    </row>
    <row r="19" spans="1:5" ht="21.75" customHeight="1" x14ac:dyDescent="0.2">
      <c r="A19" s="20" t="s">
        <v>13</v>
      </c>
      <c r="B19" s="21"/>
      <c r="C19" s="22">
        <f>C11+C12+C13+C14+C15+C16+C17+C18</f>
        <v>536848.79999999993</v>
      </c>
      <c r="D19" s="22">
        <f>D11+D12+D13+D14+D15+D16+D17+D18</f>
        <v>135697.70000000001</v>
      </c>
      <c r="E19" s="24">
        <f t="shared" si="0"/>
        <v>25.27670733361051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0"/>
      <c r="B21" s="31"/>
      <c r="C21" s="31"/>
      <c r="D21" s="31"/>
      <c r="E21" s="31"/>
    </row>
    <row r="22" spans="1:5" ht="16.5" x14ac:dyDescent="0.2">
      <c r="A22" s="3" t="s">
        <v>8</v>
      </c>
    </row>
    <row r="23" spans="1:5" ht="16.5" x14ac:dyDescent="0.2">
      <c r="E23" s="3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30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0</v>
      </c>
      <c r="E27" s="23">
        <f>D27/C27*100</f>
        <v>0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2838</v>
      </c>
      <c r="E28" s="23">
        <f t="shared" ref="E28:E36" si="1">D28/C28*100</f>
        <v>20.362477937061431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14195.01</v>
      </c>
      <c r="D31" s="16">
        <v>119.9</v>
      </c>
      <c r="E31" s="23">
        <f t="shared" si="1"/>
        <v>0.84466301890593953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97.3</v>
      </c>
      <c r="E32" s="23">
        <f t="shared" si="1"/>
        <v>10.381988903115664</v>
      </c>
    </row>
    <row r="33" spans="1:5" ht="22.5" customHeight="1" x14ac:dyDescent="0.2">
      <c r="A33" s="18" t="s">
        <v>20</v>
      </c>
      <c r="B33" s="15">
        <v>130000</v>
      </c>
      <c r="C33" s="16">
        <v>2595.5</v>
      </c>
      <c r="D33" s="16">
        <v>0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1800</v>
      </c>
      <c r="D35" s="16">
        <v>489.1</v>
      </c>
      <c r="E35" s="23">
        <f t="shared" si="1"/>
        <v>27.172222222222224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37534.009999999995</v>
      </c>
      <c r="D36" s="22">
        <f t="shared" ref="D36" si="2">D27+D28+D29+D30+D31+D32+D33+D34+D35</f>
        <v>4156.6000000000004</v>
      </c>
      <c r="E36" s="24">
        <f t="shared" si="1"/>
        <v>11.074223084610466</v>
      </c>
    </row>
    <row r="41" spans="1:5" ht="18" x14ac:dyDescent="0.2">
      <c r="A41" s="30"/>
      <c r="B41" s="31"/>
      <c r="C41" s="31"/>
      <c r="D41" s="31"/>
      <c r="E41" s="31"/>
    </row>
  </sheetData>
  <mergeCells count="2">
    <mergeCell ref="A21:E21"/>
    <mergeCell ref="A41:E41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2014-10-15T14:23:20Z</cp:lastPrinted>
  <dcterms:created xsi:type="dcterms:W3CDTF">2011-11-24T12:10:02Z</dcterms:created>
  <dcterms:modified xsi:type="dcterms:W3CDTF">2015-04-06T08:03:12Z</dcterms:modified>
  <cp:category/>
</cp:coreProperties>
</file>