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"/>
    </mc:Choice>
  </mc:AlternateContent>
  <bookViews>
    <workbookView xWindow="0" yWindow="0" windowWidth="15360" windowHeight="7755"/>
  </bookViews>
  <sheets>
    <sheet name="Sheet1" sheetId="1" r:id="rId1"/>
  </sheets>
  <definedNames>
    <definedName name="_xlnm.Print_Area" localSheetId="0">Sheet1!$A$1:$E$36</definedName>
  </definedNames>
  <calcPr calcId="152511"/>
</workbook>
</file>

<file path=xl/calcChain.xml><?xml version="1.0" encoding="utf-8"?>
<calcChain xmlns="http://schemas.openxmlformats.org/spreadsheetml/2006/main">
  <c r="D36" i="1" l="1"/>
  <c r="E36" i="1" s="1"/>
  <c r="C36" i="1"/>
  <c r="E30" i="1" l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<sst xmlns="http://schemas.openxmlformats.org/spreadsheetml/2006/main" count="54" uniqueCount="32">
  <si>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</si>
  <si>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</si>
  <si>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</si>
  <si>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</si>
  <si>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</si>
  <si>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</si>
  <si>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</si>
  <si>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</si>
  <si>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</si>
  <si>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</si>
  <si>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</si>
  <si>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</si>
  <si>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</si>
  <si>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</si>
  <si>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</si>
  <si>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</si>
  <si>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</si>
  <si>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</si>
  <si>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</si>
  <si>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</si>
  <si>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</si>
  <si>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</si>
  <si>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</si>
  <si>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</si>
  <si>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</si>
  <si>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</si>
  <si>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</si>
  <si>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</si>
  <si>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</si>
  <si>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</si>
  <si>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10.04.15</t>
  </si>
  <si>
    <t>Виконано станом на 10.04.2015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</si>
</sst>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A25" sqref="A2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29143.4</v>
      </c>
      <c r="D11" s="16">
        <v>6631.8</v>
      </c>
      <c r="E11" s="23">
        <f>D11/C11*100</f>
        <v>22.755752588922363</v>
      </c>
    </row>
    <row r="12" spans="1:5" ht="19.5" customHeight="1" x14ac:dyDescent="0.2">
      <c r="A12" s="18" t="s">
        <v>15</v>
      </c>
      <c r="B12" s="25" t="s">
        <v>23</v>
      </c>
      <c r="C12" s="16">
        <v>350658.1</v>
      </c>
      <c r="D12" s="16">
        <v>95020.2</v>
      </c>
      <c r="E12" s="23">
        <f t="shared" ref="E12:E19" si="0">D12/C12*100</f>
        <v>27.097677196106407</v>
      </c>
    </row>
    <row r="13" spans="1:5" ht="18.75" customHeight="1" x14ac:dyDescent="0.2">
      <c r="A13" s="18" t="s">
        <v>16</v>
      </c>
      <c r="B13" s="25" t="s">
        <v>24</v>
      </c>
      <c r="C13" s="16">
        <v>100140.1</v>
      </c>
      <c r="D13" s="16">
        <v>23513.8</v>
      </c>
      <c r="E13" s="23">
        <f t="shared" si="0"/>
        <v>23.480903254540387</v>
      </c>
    </row>
    <row r="14" spans="1:5" ht="33.75" customHeight="1" x14ac:dyDescent="0.2">
      <c r="A14" s="19" t="s">
        <v>17</v>
      </c>
      <c r="B14" s="25" t="s">
        <v>25</v>
      </c>
      <c r="C14" s="16">
        <v>17323.5</v>
      </c>
      <c r="D14" s="16">
        <v>3625.2</v>
      </c>
      <c r="E14" s="23">
        <f t="shared" si="0"/>
        <v>20.926487141743873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2677.3</v>
      </c>
      <c r="E15" s="23">
        <f t="shared" si="0"/>
        <v>20.311196079323899</v>
      </c>
    </row>
    <row r="16" spans="1:5" ht="18.75" customHeight="1" x14ac:dyDescent="0.2">
      <c r="A16" s="18" t="s">
        <v>19</v>
      </c>
      <c r="B16" s="15">
        <v>110000</v>
      </c>
      <c r="C16" s="16">
        <v>21324.6</v>
      </c>
      <c r="D16" s="16">
        <v>4922.3</v>
      </c>
      <c r="E16" s="23">
        <f t="shared" si="0"/>
        <v>23.082730742897876</v>
      </c>
    </row>
    <row r="17" spans="1:5" ht="18.75" customHeight="1" x14ac:dyDescent="0.2">
      <c r="A17" s="18" t="s">
        <v>20</v>
      </c>
      <c r="B17" s="15">
        <v>130000</v>
      </c>
      <c r="C17" s="16">
        <v>5007.7</v>
      </c>
      <c r="D17" s="16">
        <v>1057</v>
      </c>
      <c r="E17" s="23">
        <f t="shared" si="0"/>
        <v>21.107494458533861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0</v>
      </c>
      <c r="E18" s="23">
        <f t="shared" si="0"/>
        <v>0</v>
      </c>
    </row>
    <row r="19" spans="1:5" ht="21.75" customHeight="1" x14ac:dyDescent="0.2">
      <c r="A19" s="20" t="s">
        <v>13</v>
      </c>
      <c r="B19" s="21"/>
      <c r="C19" s="22">
        <f>C11+C12+C13+C14+C15+C16+C17+C18</f>
        <v>536848.79999999993</v>
      </c>
      <c r="D19" s="22">
        <f>D11+D12+D13+D14+D15+D16+D17+D18</f>
        <v>137447.59999999998</v>
      </c>
      <c r="E19" s="24">
        <f t="shared" si="0"/>
        <v>25.602665033432132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0"/>
      <c r="B21" s="31"/>
      <c r="C21" s="31"/>
      <c r="D21" s="31"/>
      <c r="E21" s="31"/>
    </row>
    <row r="22" spans="1:5" ht="16.5" x14ac:dyDescent="0.2">
      <c r="A22" s="3" t="s">
        <v>8</v>
      </c>
    </row>
    <row r="23" spans="1:5" ht="16.5" x14ac:dyDescent="0.2">
      <c r="E23" s="3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277.60000000000002</v>
      </c>
      <c r="D27" s="16">
        <v>0</v>
      </c>
      <c r="E27" s="23">
        <f>D27/C27*100</f>
        <v>0</v>
      </c>
    </row>
    <row r="28" spans="1:5" ht="19.5" customHeight="1" x14ac:dyDescent="0.2">
      <c r="A28" s="18" t="s">
        <v>15</v>
      </c>
      <c r="B28" s="25" t="s">
        <v>23</v>
      </c>
      <c r="C28" s="16">
        <v>13937.4</v>
      </c>
      <c r="D28" s="16">
        <v>3213.7</v>
      </c>
      <c r="E28" s="23">
        <f t="shared" ref="E28:E36" si="1">D28/C28*100</f>
        <v>23.058102659032532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612.29999999999995</v>
      </c>
      <c r="E29" s="23">
        <f t="shared" si="1"/>
        <v>20.669749856530395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0</v>
      </c>
      <c r="E30" s="23">
        <f t="shared" si="1"/>
        <v>0</v>
      </c>
    </row>
    <row r="31" spans="1:5" ht="18.75" customHeight="1" x14ac:dyDescent="0.2">
      <c r="A31" s="18" t="s">
        <v>18</v>
      </c>
      <c r="B31" s="15">
        <v>100000</v>
      </c>
      <c r="C31" s="29">
        <v>14195.01</v>
      </c>
      <c r="D31" s="16">
        <v>232.2</v>
      </c>
      <c r="E31" s="23">
        <f t="shared" si="1"/>
        <v>1.6357860966635458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97.3</v>
      </c>
      <c r="E32" s="23">
        <f t="shared" si="1"/>
        <v>10.381988903115664</v>
      </c>
    </row>
    <row r="33" spans="1:5" ht="22.5" customHeight="1" x14ac:dyDescent="0.2">
      <c r="A33" s="18" t="s">
        <v>20</v>
      </c>
      <c r="B33" s="15">
        <v>130000</v>
      </c>
      <c r="C33" s="16">
        <v>2595.5</v>
      </c>
      <c r="D33" s="16">
        <v>0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329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1800</v>
      </c>
      <c r="D35" s="16">
        <v>576</v>
      </c>
      <c r="E35" s="23">
        <f t="shared" si="1"/>
        <v>32</v>
      </c>
    </row>
    <row r="36" spans="1:5" ht="23.25" customHeight="1" x14ac:dyDescent="0.2">
      <c r="A36" s="20" t="s">
        <v>13</v>
      </c>
      <c r="B36" s="21"/>
      <c r="C36" s="28">
        <f>C27+C28+C29+C30+C31+C32+C33+C34+C35</f>
        <v>37534.009999999995</v>
      </c>
      <c r="D36" s="22">
        <f t="shared" ref="D36" si="2">D27+D28+D29+D30+D31+D32+D33+D34+D35</f>
        <v>4731.5</v>
      </c>
      <c r="E36" s="24">
        <f t="shared" si="1"/>
        <v>12.605900621862681</v>
      </c>
    </row>
    <row r="41" spans="1:5" ht="18" x14ac:dyDescent="0.2">
      <c r="A41" s="30"/>
      <c r="B41" s="31"/>
      <c r="C41" s="31"/>
      <c r="D41" s="31"/>
      <c r="E41" s="31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10</cp:lastModifiedBy>
  <cp:lastPrinted>2015-04-14T07:44:35Z</cp:lastPrinted>
  <dcterms:created xsi:type="dcterms:W3CDTF">2011-11-24T12:10:02Z</dcterms:created>
  <dcterms:modified xsi:type="dcterms:W3CDTF">2015-04-14T07:49:53Z</dcterms:modified>
  <cp:category/>
</cp:coreProperties>
</file>