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<sst xmlns="http://schemas.openxmlformats.org/spreadsheetml/2006/main" count="54" uniqueCount="33">
  <si>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</si>
  <si>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</si>
  <si>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</si>
  <si>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</si>
  <si>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</si>
  <si>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</si>
  <si>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</si>
  <si>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</si>
  <si>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</si>
  <si>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</si>
  <si>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</si>
  <si>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</si>
  <si>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</si>
  <si>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</si>
  <si>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</si>
  <si>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</si>
  <si>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</si>
  <si>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</si>
  <si>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</si>
  <si>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</si>
  <si>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</si>
  <si>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</si>
  <si>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</si>
  <si>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</si>
  <si>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</si>
  <si>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</si>
  <si>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</si>
  <si>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</si>
  <si>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</si>
  <si>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</si>
  <si>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02.11.15</t>
  </si>
  <si>
    <t>Виконано станом на 02.11.2015</t>
  </si>
  <si>
    <t>Виконано станом на 02.11.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</si>
</sst>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8" zoomScaleNormal="100" zoomScaleSheetLayoutView="100" workbookViewId="0">
      <selection activeCell="D35" sqref="D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34051.800000000003</v>
      </c>
      <c r="D11" s="16">
        <v>26661</v>
      </c>
      <c r="E11" s="21">
        <f>D11/C11*100</f>
        <v>78.295420506404952</v>
      </c>
    </row>
    <row r="12" spans="1:5" ht="19.5" customHeight="1" x14ac:dyDescent="0.2">
      <c r="A12" s="17" t="s">
        <v>15</v>
      </c>
      <c r="B12" s="23" t="s">
        <v>23</v>
      </c>
      <c r="C12" s="27">
        <v>397252.03</v>
      </c>
      <c r="D12" s="16">
        <v>306667.40000000002</v>
      </c>
      <c r="E12" s="21">
        <f t="shared" ref="E12:E19" si="0">D12/C12*100</f>
        <v>77.197188897939682</v>
      </c>
    </row>
    <row r="13" spans="1:5" ht="18.75" customHeight="1" x14ac:dyDescent="0.2">
      <c r="A13" s="17" t="s">
        <v>16</v>
      </c>
      <c r="B13" s="23" t="s">
        <v>24</v>
      </c>
      <c r="C13" s="16">
        <v>111599.1</v>
      </c>
      <c r="D13" s="16">
        <v>83683.3</v>
      </c>
      <c r="E13" s="21">
        <f t="shared" si="0"/>
        <v>74.985640565201692</v>
      </c>
    </row>
    <row r="14" spans="1:5" ht="33.75" customHeight="1" x14ac:dyDescent="0.2">
      <c r="A14" s="18" t="s">
        <v>17</v>
      </c>
      <c r="B14" s="23" t="s">
        <v>25</v>
      </c>
      <c r="C14" s="16">
        <v>18862.8</v>
      </c>
      <c r="D14" s="16">
        <v>14074.1</v>
      </c>
      <c r="E14" s="21">
        <f t="shared" si="0"/>
        <v>74.612994889411965</v>
      </c>
    </row>
    <row r="15" spans="1:5" ht="19.5" customHeight="1" x14ac:dyDescent="0.2">
      <c r="A15" s="17" t="s">
        <v>18</v>
      </c>
      <c r="B15" s="15">
        <v>100000</v>
      </c>
      <c r="C15" s="16">
        <v>14539.3</v>
      </c>
      <c r="D15" s="16">
        <v>9123.5</v>
      </c>
      <c r="E15" s="21">
        <f t="shared" si="0"/>
        <v>62.750613853486762</v>
      </c>
    </row>
    <row r="16" spans="1:5" ht="18.75" customHeight="1" x14ac:dyDescent="0.2">
      <c r="A16" s="17" t="s">
        <v>19</v>
      </c>
      <c r="B16" s="15">
        <v>110000</v>
      </c>
      <c r="C16" s="27">
        <v>23448.51</v>
      </c>
      <c r="D16" s="16">
        <v>17660.2</v>
      </c>
      <c r="E16" s="21">
        <f t="shared" si="0"/>
        <v>75.314806783032267</v>
      </c>
    </row>
    <row r="17" spans="1:5" ht="18.75" customHeight="1" x14ac:dyDescent="0.2">
      <c r="A17" s="17" t="s">
        <v>20</v>
      </c>
      <c r="B17" s="15">
        <v>130000</v>
      </c>
      <c r="C17" s="27">
        <v>4919.62</v>
      </c>
      <c r="D17" s="16">
        <v>3841.1</v>
      </c>
      <c r="E17" s="21">
        <f t="shared" si="0"/>
        <v>78.077168561799496</v>
      </c>
    </row>
    <row r="18" spans="1:5" ht="32.25" customHeight="1" x14ac:dyDescent="0.2">
      <c r="A18" s="18" t="s">
        <v>21</v>
      </c>
      <c r="B18" s="15">
        <v>250000</v>
      </c>
      <c r="C18" s="16">
        <v>82</v>
      </c>
      <c r="D18" s="16">
        <v>51.3</v>
      </c>
      <c r="E18" s="21">
        <f t="shared" si="0"/>
        <v>62.560975609756099</v>
      </c>
    </row>
    <row r="19" spans="1:5" ht="21.75" customHeight="1" x14ac:dyDescent="0.2">
      <c r="A19" s="19" t="s">
        <v>13</v>
      </c>
      <c r="B19" s="20"/>
      <c r="C19" s="26">
        <f>C11+C12+C13+C14+C15+C16+C17+C18</f>
        <v>604755.16000000015</v>
      </c>
      <c r="D19" s="29">
        <f>D11+D12+D13+D14+D15+D16+D17+D18</f>
        <v>461761.89999999997</v>
      </c>
      <c r="E19" s="22">
        <f t="shared" si="0"/>
        <v>76.355181491961119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32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2072.6</v>
      </c>
      <c r="D27" s="16">
        <v>1036.4000000000001</v>
      </c>
      <c r="E27" s="21">
        <f>D27/C27*100</f>
        <v>50.004824857666705</v>
      </c>
    </row>
    <row r="28" spans="1:5" ht="19.5" customHeight="1" x14ac:dyDescent="0.2">
      <c r="A28" s="17" t="s">
        <v>15</v>
      </c>
      <c r="B28" s="23" t="s">
        <v>23</v>
      </c>
      <c r="C28" s="16">
        <v>19449.3</v>
      </c>
      <c r="D28" s="16">
        <v>11345.4</v>
      </c>
      <c r="E28" s="21">
        <f t="shared" ref="E28:E36" si="1">D28/C28*100</f>
        <v>58.333204794002867</v>
      </c>
    </row>
    <row r="29" spans="1:5" ht="20.25" customHeight="1" x14ac:dyDescent="0.2">
      <c r="A29" s="17" t="s">
        <v>16</v>
      </c>
      <c r="B29" s="23" t="s">
        <v>24</v>
      </c>
      <c r="C29" s="16">
        <v>2962.3</v>
      </c>
      <c r="D29" s="16">
        <v>2318.1</v>
      </c>
      <c r="E29" s="21">
        <f t="shared" si="1"/>
        <v>78.253384194713561</v>
      </c>
    </row>
    <row r="30" spans="1:5" ht="32.25" customHeight="1" x14ac:dyDescent="0.2">
      <c r="A30" s="18" t="s">
        <v>17</v>
      </c>
      <c r="B30" s="23" t="s">
        <v>25</v>
      </c>
      <c r="C30" s="16">
        <v>550</v>
      </c>
      <c r="D30" s="30">
        <v>463</v>
      </c>
      <c r="E30" s="21">
        <f t="shared" si="1"/>
        <v>84.181818181818187</v>
      </c>
    </row>
    <row r="31" spans="1:5" ht="18.75" customHeight="1" x14ac:dyDescent="0.2">
      <c r="A31" s="17" t="s">
        <v>18</v>
      </c>
      <c r="B31" s="15">
        <v>100000</v>
      </c>
      <c r="C31" s="27">
        <v>30357.01</v>
      </c>
      <c r="D31" s="16">
        <v>17222.8</v>
      </c>
      <c r="E31" s="21">
        <f t="shared" si="1"/>
        <v>56.734177707224788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873.5</v>
      </c>
      <c r="E32" s="21">
        <f t="shared" si="1"/>
        <v>93.203158344003413</v>
      </c>
    </row>
    <row r="33" spans="1:5" ht="22.5" customHeight="1" x14ac:dyDescent="0.2">
      <c r="A33" s="17" t="s">
        <v>20</v>
      </c>
      <c r="B33" s="15">
        <v>130000</v>
      </c>
      <c r="C33" s="16">
        <v>3199</v>
      </c>
      <c r="D33" s="16">
        <v>2753.9</v>
      </c>
      <c r="E33" s="21">
        <v>0</v>
      </c>
    </row>
    <row r="34" spans="1:5" ht="21.75" customHeight="1" x14ac:dyDescent="0.2">
      <c r="A34" s="18" t="s">
        <v>26</v>
      </c>
      <c r="B34" s="15">
        <v>150000</v>
      </c>
      <c r="C34" s="16">
        <v>5479</v>
      </c>
      <c r="D34" s="16">
        <v>22.5</v>
      </c>
      <c r="E34" s="21">
        <v>0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1813.7</v>
      </c>
      <c r="E35" s="21">
        <f t="shared" si="1"/>
        <v>86.76744964837583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67096.709999999992</v>
      </c>
      <c r="D36" s="29">
        <f t="shared" ref="D36" si="2">D27+D28+D29+D30+D31+D32+D33+D34+D35</f>
        <v>37849.299999999996</v>
      </c>
      <c r="E36" s="22">
        <f t="shared" si="1"/>
        <v>56.410068392325051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2015-11-02T12:57:26Z</dcterms:modified>
  <cp:category/>
</cp:coreProperties>
</file>